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 tabRatio="821" activeTab="5"/>
  </bookViews>
  <sheets>
    <sheet name="Главная" sheetId="21" r:id="rId1"/>
    <sheet name="Артикул" sheetId="37" r:id="rId2"/>
    <sheet name="Описание" sheetId="81" r:id="rId3"/>
    <sheet name="Описание ВКЭ" sheetId="55" state="hidden" r:id="rId4"/>
    <sheet name="Специсполнения" sheetId="38" r:id="rId5"/>
    <sheet name="ВШР" sheetId="68" r:id="rId6"/>
  </sheets>
  <calcPr calcId="144525"/>
</workbook>
</file>

<file path=xl/sharedStrings.xml><?xml version="1.0" encoding="utf-8"?>
<sst xmlns="http://schemas.openxmlformats.org/spreadsheetml/2006/main" count="106" uniqueCount="45">
  <si>
    <t>Прайс-лист на распределительные шкафы Vitron</t>
  </si>
  <si>
    <t>Для быстрого перехода в интересующий вас раздел нажмите на одну из сылок ниже:</t>
  </si>
  <si>
    <t>Артикул (шифр коллекторного шкафа)</t>
  </si>
  <si>
    <t>Общее описание, особенности конструкции, комплектация</t>
  </si>
  <si>
    <t>Специсполнения (Покраска)</t>
  </si>
  <si>
    <t>Коллекторные шкафы</t>
  </si>
  <si>
    <t>Вернуться на главную страницу</t>
  </si>
  <si>
    <t>Условное обозначение распределительного шкафа Vitron</t>
  </si>
  <si>
    <t>ВШРН.</t>
  </si>
  <si>
    <t>З</t>
  </si>
  <si>
    <t>RAL</t>
  </si>
  <si>
    <t>1. Наименование модели:</t>
  </si>
  <si>
    <t>• ВШРН – Витрон шкаф распределительный наружный;</t>
  </si>
  <si>
    <t>• ВШРВ – Витрон шкаф распределительный внутренний.</t>
  </si>
  <si>
    <t>2. Высота модели, мм (выбирается из ряда):</t>
  </si>
  <si>
    <t xml:space="preserve">• 650, 670. </t>
  </si>
  <si>
    <t>3. Ширина модели, мм (в диапозоне):</t>
  </si>
  <si>
    <t>• 455-1345.</t>
  </si>
  <si>
    <t>4. Глубина модели, мм (выбирается из ряда):</t>
  </si>
  <si>
    <t>• 120, 125, 150.</t>
  </si>
  <si>
    <t xml:space="preserve">5. Комплектация замка: </t>
  </si>
  <si>
    <t>• З – Замок - ключ</t>
  </si>
  <si>
    <t>• М – Замок - монетка</t>
  </si>
  <si>
    <t>6. Цвет распределительного шкафа:</t>
  </si>
  <si>
    <t>• RAL0000 – цвет распределительного шкафа по палитре RAL.</t>
  </si>
  <si>
    <t>Стандартные цвета поддерживаемые на складе</t>
  </si>
  <si>
    <t>Исполнение конвектора в цветах по палитре Ral</t>
  </si>
  <si>
    <t>Для корпуса коллекторного шкафа</t>
  </si>
  <si>
    <t>Вид покраски</t>
  </si>
  <si>
    <t>Надбавка, %</t>
  </si>
  <si>
    <t>ВШРВ</t>
  </si>
  <si>
    <t>ВШРН</t>
  </si>
  <si>
    <t>Комментарий: краска имеет состав: 80% матовости, 20% глянца. Все иные виды красок - по запросу.</t>
  </si>
  <si>
    <t>Минимальная надбавка на поддерживаемые цвета 4000 руб., на все остальные 8000 руб.</t>
  </si>
  <si>
    <t>Специальное исполнение распределительного шкафа</t>
  </si>
  <si>
    <t>Артикул шкафа распределительного</t>
  </si>
  <si>
    <t>Размеры, мм и объём, м3</t>
  </si>
  <si>
    <t>Шкаф распределительный с корпусом из оцинкованной стали (ОЦ 1мм), крашеный в белый цвет, руб. с НДС</t>
  </si>
  <si>
    <t>Шкаф распределительный из нержавеющей стали (AISI 0,8мм), руб. с НДС</t>
  </si>
  <si>
    <t>Высота</t>
  </si>
  <si>
    <t>Ширина</t>
  </si>
  <si>
    <t>Глубина</t>
  </si>
  <si>
    <t>Объём, м3</t>
  </si>
  <si>
    <t>.</t>
  </si>
  <si>
    <t>ВШРВ.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</si>
</sst>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76" formatCode="_-* #,##0.00\ &quot;₽&quot;_-;\-* #,##0.00\ &quot;₽&quot;_-;_-* &quot;-&quot;??\ &quot;₽&quot;_-;_-@_-"/>
    <numFmt numFmtId="177" formatCode="#,##0.00\ [$₽-419];\-#,##0.00\ [$₽-419]"/>
    <numFmt numFmtId="178" formatCode="_-* #,##0\ &quot;₽&quot;_-;\-* #,##0\ &quot;₽&quot;_-;_-* \-\ &quot;₽&quot;_-;_-@_-"/>
    <numFmt numFmtId="41" formatCode="_-* #,##0_-;\-* #,##0_-;_-* &quot;-&quot;_-;_-@_-"/>
    <numFmt numFmtId="179" formatCode="#,##0\ &quot;₽&quot;"/>
    <numFmt numFmtId="180" formatCode="_-* #,##0\ [$₽-419]_-;\-* #,##0\ [$₽-419]_-;_-* &quot;-&quot;\ [$₽-419]_-;_-@_-"/>
  </numFmts>
  <fonts count="48">
    <font>
      <sz val="11"/>
      <color theme="1"/>
      <name val="Calibri"/>
      <charset val="204"/>
      <scheme val="minor"/>
    </font>
    <font>
      <sz val="12"/>
      <color theme="1"/>
      <name val="Calibri"/>
      <charset val="204"/>
      <scheme val="minor"/>
    </font>
    <font>
      <b/>
      <u/>
      <sz val="12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sz val="11"/>
      <color rgb="FFFF0000"/>
      <name val="Calibri"/>
      <charset val="204"/>
      <scheme val="minor"/>
    </font>
    <font>
      <sz val="11"/>
      <color theme="0"/>
      <name val="Calibri"/>
      <charset val="204"/>
      <scheme val="minor"/>
    </font>
    <font>
      <b/>
      <u/>
      <sz val="14"/>
      <color theme="1"/>
      <name val="Calibri"/>
      <charset val="204"/>
      <scheme val="minor"/>
    </font>
    <font>
      <sz val="60"/>
      <color rgb="FFFF0000"/>
      <name val="Calibri"/>
      <charset val="204"/>
      <scheme val="minor"/>
    </font>
    <font>
      <b/>
      <sz val="11.5"/>
      <color rgb="FF000000"/>
      <name val="Arial"/>
      <charset val="204"/>
    </font>
    <font>
      <sz val="11.5"/>
      <color rgb="FF000000"/>
      <name val="Arial"/>
      <charset val="204"/>
    </font>
    <font>
      <sz val="16"/>
      <color theme="1"/>
      <name val="Times New Roman"/>
      <charset val="204"/>
    </font>
    <font>
      <b/>
      <sz val="15"/>
      <color theme="1"/>
      <name val="Times New Roman"/>
      <charset val="204"/>
    </font>
    <font>
      <sz val="11"/>
      <color theme="1"/>
      <name val="Times New Roman"/>
      <charset val="204"/>
    </font>
    <font>
      <b/>
      <sz val="14"/>
      <color theme="1"/>
      <name val="Times New Roman"/>
      <charset val="204"/>
    </font>
    <font>
      <sz val="14"/>
      <color theme="1"/>
      <name val="Times New Roman"/>
      <charset val="204"/>
    </font>
    <font>
      <b/>
      <sz val="13"/>
      <color theme="1"/>
      <name val="Times New Roman"/>
      <charset val="204"/>
    </font>
    <font>
      <sz val="14"/>
      <color theme="1"/>
      <name val="Symbol"/>
      <charset val="2"/>
    </font>
    <font>
      <b/>
      <sz val="22"/>
      <color theme="1"/>
      <name val="Georgia"/>
      <charset val="204"/>
    </font>
    <font>
      <b/>
      <i/>
      <sz val="14"/>
      <color theme="1"/>
      <name val="Georgia"/>
      <charset val="204"/>
    </font>
    <font>
      <b/>
      <sz val="16"/>
      <color theme="1"/>
      <name val="Georgia"/>
      <charset val="204"/>
    </font>
    <font>
      <b/>
      <u/>
      <sz val="16"/>
      <name val="Georgia"/>
      <charset val="204"/>
    </font>
    <font>
      <b/>
      <u/>
      <sz val="16"/>
      <color rgb="FF92D050"/>
      <name val="Georgia"/>
      <charset val="204"/>
    </font>
    <font>
      <b/>
      <u/>
      <sz val="16"/>
      <color theme="1"/>
      <name val="Georgia"/>
      <charset val="204"/>
    </font>
    <font>
      <sz val="16"/>
      <color theme="1"/>
      <name val="Georgia"/>
      <charset val="204"/>
    </font>
    <font>
      <sz val="11"/>
      <color rgb="FF92D050"/>
      <name val="Calibri"/>
      <charset val="20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u/>
      <sz val="11"/>
      <color theme="10"/>
      <name val="Calibri"/>
      <charset val="204"/>
      <scheme val="minor"/>
    </font>
    <font>
      <sz val="11"/>
      <color rgb="FFFF0000"/>
      <name val="Calibri"/>
      <charset val="0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FA7D00"/>
      <name val="Calibri"/>
      <charset val="0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07BD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177" fontId="0" fillId="0" borderId="0"/>
    <xf numFmtId="0" fontId="28" fillId="23" borderId="0" applyNumberFormat="0" applyBorder="0" applyAlignment="0" applyProtection="0">
      <alignment vertical="center"/>
    </xf>
    <xf numFmtId="178" fontId="29" fillId="0" borderId="0" applyFont="0" applyFill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0" fillId="20" borderId="21" applyNumberFormat="0" applyAlignment="0" applyProtection="0">
      <alignment vertical="center"/>
    </xf>
    <xf numFmtId="177" fontId="36" fillId="0" borderId="0" applyNumberFormat="0" applyFill="0" applyBorder="0" applyAlignment="0" applyProtection="0"/>
    <xf numFmtId="0" fontId="38" fillId="0" borderId="0"/>
    <xf numFmtId="0" fontId="28" fillId="1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41" borderId="23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2" borderId="26" applyNumberFormat="0" applyAlignment="0" applyProtection="0">
      <alignment vertical="center"/>
    </xf>
    <xf numFmtId="0" fontId="45" fillId="43" borderId="27" applyNumberFormat="0" applyAlignment="0" applyProtection="0">
      <alignment vertical="center"/>
    </xf>
    <xf numFmtId="0" fontId="46" fillId="20" borderId="26" applyNumberFormat="0" applyAlignment="0" applyProtection="0">
      <alignment vertical="center"/>
    </xf>
    <xf numFmtId="0" fontId="47" fillId="0" borderId="28" applyNumberFormat="0" applyFill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177" fontId="0" fillId="0" borderId="0"/>
    <xf numFmtId="0" fontId="28" fillId="3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</cellStyleXfs>
  <cellXfs count="102">
    <xf numFmtId="177" fontId="0" fillId="0" borderId="0" xfId="0"/>
    <xf numFmtId="177" fontId="1" fillId="0" borderId="0" xfId="0" applyFont="1"/>
    <xf numFmtId="1" fontId="1" fillId="0" borderId="0" xfId="0" applyNumberFormat="1" applyFont="1"/>
    <xf numFmtId="2" fontId="0" fillId="0" borderId="0" xfId="0" applyNumberFormat="1"/>
    <xf numFmtId="179" fontId="0" fillId="0" borderId="0" xfId="0" applyNumberFormat="1"/>
    <xf numFmtId="177" fontId="0" fillId="0" borderId="0" xfId="42"/>
    <xf numFmtId="177" fontId="2" fillId="2" borderId="0" xfId="13" applyFont="1" applyFill="1" applyAlignment="1">
      <alignment horizontal="center"/>
    </xf>
    <xf numFmtId="177" fontId="2" fillId="0" borderId="0" xfId="13" applyFont="1" applyFill="1" applyAlignment="1"/>
    <xf numFmtId="0" fontId="2" fillId="0" borderId="0" xfId="13" applyNumberFormat="1" applyFont="1" applyFill="1" applyAlignment="1"/>
    <xf numFmtId="0" fontId="1" fillId="0" borderId="0" xfId="0" applyNumberFormat="1" applyFont="1"/>
    <xf numFmtId="177" fontId="3" fillId="3" borderId="1" xfId="0" applyFont="1" applyFill="1" applyBorder="1" applyAlignment="1">
      <alignment horizontal="center" vertical="center" wrapText="1" shrinkToFit="1"/>
    </xf>
    <xf numFmtId="177" fontId="3" fillId="3" borderId="2" xfId="0" applyFont="1" applyFill="1" applyBorder="1" applyAlignment="1">
      <alignment horizontal="center" vertical="center" wrapText="1" shrinkToFit="1"/>
    </xf>
    <xf numFmtId="177" fontId="3" fillId="3" borderId="3" xfId="0" applyFont="1" applyFill="1" applyBorder="1" applyAlignment="1">
      <alignment horizontal="center" vertical="center" wrapText="1" shrinkToFit="1"/>
    </xf>
    <xf numFmtId="3" fontId="3" fillId="3" borderId="4" xfId="0" applyNumberFormat="1" applyFont="1" applyFill="1" applyBorder="1" applyAlignment="1">
      <alignment horizontal="center" vertical="center"/>
    </xf>
    <xf numFmtId="177" fontId="3" fillId="3" borderId="5" xfId="0" applyFont="1" applyFill="1" applyBorder="1" applyAlignment="1">
      <alignment horizontal="center" vertical="center" wrapText="1" shrinkToFit="1"/>
    </xf>
    <xf numFmtId="177" fontId="3" fillId="3" borderId="6" xfId="0" applyFont="1" applyFill="1" applyBorder="1" applyAlignment="1">
      <alignment horizontal="center" vertical="center" wrapText="1" shrinkToFit="1"/>
    </xf>
    <xf numFmtId="177" fontId="3" fillId="3" borderId="7" xfId="0" applyFont="1" applyFill="1" applyBorder="1" applyAlignment="1">
      <alignment horizontal="center" vertical="center" wrapText="1" shrinkToFit="1"/>
    </xf>
    <xf numFmtId="3" fontId="3" fillId="3" borderId="3" xfId="0" applyNumberFormat="1" applyFont="1" applyFill="1" applyBorder="1" applyAlignment="1">
      <alignment horizontal="center" vertical="center"/>
    </xf>
    <xf numFmtId="0" fontId="3" fillId="3" borderId="8" xfId="0" applyNumberFormat="1" applyFont="1" applyFill="1" applyBorder="1" applyAlignment="1">
      <alignment horizontal="center" vertical="center"/>
    </xf>
    <xf numFmtId="177" fontId="4" fillId="4" borderId="9" xfId="0" applyFont="1" applyFill="1" applyBorder="1" applyAlignment="1">
      <alignment horizontal="center" vertical="center"/>
    </xf>
    <xf numFmtId="177" fontId="4" fillId="4" borderId="4" xfId="0" applyFont="1" applyFill="1" applyBorder="1" applyAlignment="1">
      <alignment horizontal="center" vertical="center"/>
    </xf>
    <xf numFmtId="0" fontId="3" fillId="5" borderId="9" xfId="0" applyNumberFormat="1" applyFont="1" applyFill="1" applyBorder="1" applyAlignment="1">
      <alignment horizontal="center"/>
    </xf>
    <xf numFmtId="0" fontId="3" fillId="5" borderId="4" xfId="0" applyNumberFormat="1" applyFont="1" applyFill="1" applyBorder="1" applyAlignment="1">
      <alignment horizontal="center"/>
    </xf>
    <xf numFmtId="0" fontId="3" fillId="5" borderId="4" xfId="0" applyNumberFormat="1" applyFont="1" applyFill="1" applyBorder="1" applyAlignment="1">
      <alignment horizontal="left"/>
    </xf>
    <xf numFmtId="0" fontId="1" fillId="0" borderId="4" xfId="0" applyNumberFormat="1" applyFont="1" applyBorder="1" applyAlignment="1">
      <alignment horizontal="center" vertical="center"/>
    </xf>
    <xf numFmtId="0" fontId="4" fillId="4" borderId="9" xfId="0" applyNumberFormat="1" applyFont="1" applyFill="1" applyBorder="1" applyAlignment="1">
      <alignment horizontal="center" vertical="center"/>
    </xf>
    <xf numFmtId="0" fontId="4" fillId="4" borderId="4" xfId="0" applyNumberFormat="1" applyFont="1" applyFill="1" applyBorder="1" applyAlignment="1">
      <alignment horizontal="center" vertical="center"/>
    </xf>
    <xf numFmtId="2" fontId="0" fillId="0" borderId="0" xfId="6" applyNumberFormat="1" applyFont="1"/>
    <xf numFmtId="179" fontId="0" fillId="0" borderId="0" xfId="6" applyNumberFormat="1" applyFont="1"/>
    <xf numFmtId="179" fontId="1" fillId="0" borderId="0" xfId="6" applyNumberFormat="1" applyFont="1" applyAlignment="1">
      <alignment horizontal="right"/>
    </xf>
    <xf numFmtId="3" fontId="3" fillId="3" borderId="10" xfId="0" applyNumberFormat="1" applyFont="1" applyFill="1" applyBorder="1" applyAlignment="1">
      <alignment horizontal="center" vertical="center"/>
    </xf>
    <xf numFmtId="179" fontId="3" fillId="3" borderId="8" xfId="6" applyNumberFormat="1" applyFont="1" applyFill="1" applyBorder="1" applyAlignment="1">
      <alignment horizontal="center" vertical="center" wrapText="1"/>
    </xf>
    <xf numFmtId="2" fontId="3" fillId="3" borderId="8" xfId="6" applyNumberFormat="1" applyFont="1" applyFill="1" applyBorder="1" applyAlignment="1">
      <alignment horizontal="center" vertical="center" wrapText="1" shrinkToFit="1"/>
    </xf>
    <xf numFmtId="179" fontId="3" fillId="3" borderId="11" xfId="6" applyNumberFormat="1" applyFont="1" applyFill="1" applyBorder="1" applyAlignment="1">
      <alignment horizontal="center" vertical="center" wrapText="1"/>
    </xf>
    <xf numFmtId="177" fontId="4" fillId="4" borderId="10" xfId="0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center" vertical="center"/>
    </xf>
    <xf numFmtId="180" fontId="5" fillId="0" borderId="12" xfId="42" applyNumberFormat="1" applyFont="1" applyBorder="1" applyAlignment="1">
      <alignment horizontal="center" vertical="center"/>
    </xf>
    <xf numFmtId="180" fontId="5" fillId="0" borderId="13" xfId="42" applyNumberFormat="1" applyFont="1" applyBorder="1" applyAlignment="1">
      <alignment horizontal="center" vertical="center"/>
    </xf>
    <xf numFmtId="180" fontId="5" fillId="0" borderId="14" xfId="42" applyNumberFormat="1" applyFont="1" applyBorder="1" applyAlignment="1">
      <alignment horizontal="center" vertical="center"/>
    </xf>
    <xf numFmtId="0" fontId="4" fillId="4" borderId="10" xfId="0" applyNumberFormat="1" applyFont="1" applyFill="1" applyBorder="1" applyAlignment="1">
      <alignment horizontal="center" vertical="center"/>
    </xf>
    <xf numFmtId="2" fontId="0" fillId="0" borderId="0" xfId="42" applyNumberFormat="1"/>
    <xf numFmtId="177" fontId="0" fillId="6" borderId="0" xfId="0" applyFill="1"/>
    <xf numFmtId="177" fontId="2" fillId="2" borderId="0" xfId="13" applyFont="1" applyFill="1" applyAlignment="1"/>
    <xf numFmtId="177" fontId="5" fillId="7" borderId="9" xfId="0" applyFont="1" applyFill="1" applyBorder="1" applyAlignment="1">
      <alignment horizontal="center"/>
    </xf>
    <xf numFmtId="177" fontId="5" fillId="7" borderId="4" xfId="0" applyFont="1" applyFill="1" applyBorder="1" applyAlignment="1">
      <alignment horizontal="center"/>
    </xf>
    <xf numFmtId="177" fontId="0" fillId="6" borderId="0" xfId="42" applyFill="1"/>
    <xf numFmtId="177" fontId="5" fillId="7" borderId="10" xfId="0" applyFont="1" applyFill="1" applyBorder="1" applyAlignment="1">
      <alignment horizontal="center"/>
    </xf>
    <xf numFmtId="177" fontId="3" fillId="8" borderId="9" xfId="0" applyFont="1" applyFill="1" applyBorder="1" applyAlignment="1">
      <alignment horizontal="center"/>
    </xf>
    <xf numFmtId="177" fontId="3" fillId="8" borderId="10" xfId="0" applyFont="1" applyFill="1" applyBorder="1" applyAlignment="1">
      <alignment horizontal="center"/>
    </xf>
    <xf numFmtId="177" fontId="3" fillId="9" borderId="9" xfId="0" applyFont="1" applyFill="1" applyBorder="1" applyAlignment="1"/>
    <xf numFmtId="177" fontId="3" fillId="9" borderId="10" xfId="0" applyFont="1" applyFill="1" applyBorder="1" applyAlignment="1"/>
    <xf numFmtId="177" fontId="3" fillId="10" borderId="15" xfId="0" applyFont="1" applyFill="1" applyBorder="1"/>
    <xf numFmtId="177" fontId="3" fillId="10" borderId="16" xfId="0" applyFont="1" applyFill="1" applyBorder="1"/>
    <xf numFmtId="177" fontId="3" fillId="10" borderId="17" xfId="0" applyFont="1" applyFill="1" applyBorder="1"/>
    <xf numFmtId="1" fontId="3" fillId="10" borderId="18" xfId="0" applyNumberFormat="1" applyFont="1" applyFill="1" applyBorder="1" applyAlignment="1">
      <alignment horizontal="center" vertical="center"/>
    </xf>
    <xf numFmtId="177" fontId="6" fillId="6" borderId="0" xfId="0" applyFont="1" applyFill="1"/>
    <xf numFmtId="0" fontId="0" fillId="6" borderId="0" xfId="0" applyNumberFormat="1" applyFill="1" applyBorder="1"/>
    <xf numFmtId="177" fontId="0" fillId="6" borderId="0" xfId="0" applyFill="1" applyBorder="1"/>
    <xf numFmtId="177" fontId="7" fillId="6" borderId="0" xfId="42" applyFont="1" applyFill="1"/>
    <xf numFmtId="177" fontId="8" fillId="6" borderId="0" xfId="13" applyFont="1" applyFill="1" applyAlignment="1"/>
    <xf numFmtId="1" fontId="0" fillId="6" borderId="0" xfId="0" applyNumberFormat="1" applyFill="1"/>
    <xf numFmtId="177" fontId="9" fillId="6" borderId="1" xfId="0" applyFont="1" applyFill="1" applyBorder="1" applyAlignment="1">
      <alignment horizontal="center" vertical="center"/>
    </xf>
    <xf numFmtId="177" fontId="9" fillId="6" borderId="2" xfId="0" applyFont="1" applyFill="1" applyBorder="1" applyAlignment="1">
      <alignment horizontal="center" vertical="center"/>
    </xf>
    <xf numFmtId="177" fontId="9" fillId="6" borderId="19" xfId="0" applyFont="1" applyFill="1" applyBorder="1" applyAlignment="1">
      <alignment horizontal="center" vertical="center"/>
    </xf>
    <xf numFmtId="177" fontId="9" fillId="6" borderId="0" xfId="0" applyFont="1" applyFill="1" applyBorder="1" applyAlignment="1">
      <alignment horizontal="center" vertical="center"/>
    </xf>
    <xf numFmtId="177" fontId="9" fillId="6" borderId="5" xfId="0" applyFont="1" applyFill="1" applyBorder="1" applyAlignment="1">
      <alignment horizontal="center" vertical="center"/>
    </xf>
    <xf numFmtId="177" fontId="9" fillId="6" borderId="6" xfId="0" applyFont="1" applyFill="1" applyBorder="1" applyAlignment="1">
      <alignment horizontal="center" vertical="center"/>
    </xf>
    <xf numFmtId="177" fontId="9" fillId="6" borderId="3" xfId="0" applyFont="1" applyFill="1" applyBorder="1" applyAlignment="1">
      <alignment horizontal="center" vertical="center"/>
    </xf>
    <xf numFmtId="177" fontId="9" fillId="6" borderId="20" xfId="0" applyFont="1" applyFill="1" applyBorder="1" applyAlignment="1">
      <alignment horizontal="center" vertical="center"/>
    </xf>
    <xf numFmtId="177" fontId="9" fillId="6" borderId="7" xfId="0" applyFont="1" applyFill="1" applyBorder="1" applyAlignment="1">
      <alignment horizontal="center" vertical="center"/>
    </xf>
    <xf numFmtId="177" fontId="10" fillId="6" borderId="0" xfId="0" applyFont="1" applyFill="1" applyAlignment="1">
      <alignment vertical="center"/>
    </xf>
    <xf numFmtId="177" fontId="11" fillId="6" borderId="0" xfId="0" applyFont="1" applyFill="1" applyAlignment="1">
      <alignment vertical="center"/>
    </xf>
    <xf numFmtId="177" fontId="0" fillId="6" borderId="0" xfId="0" applyFont="1" applyFill="1" applyAlignment="1">
      <alignment horizontal="center" vertical="center"/>
    </xf>
    <xf numFmtId="177" fontId="12" fillId="6" borderId="0" xfId="0" applyFont="1" applyFill="1" applyAlignment="1">
      <alignment horizontal="center" vertical="center"/>
    </xf>
    <xf numFmtId="177" fontId="13" fillId="6" borderId="0" xfId="0" applyFont="1" applyFill="1" applyAlignment="1">
      <alignment horizontal="left" vertical="center"/>
    </xf>
    <xf numFmtId="177" fontId="4" fillId="6" borderId="0" xfId="0" applyFont="1" applyFill="1" applyAlignment="1">
      <alignment horizontal="center"/>
    </xf>
    <xf numFmtId="0" fontId="4" fillId="6" borderId="0" xfId="0" applyNumberFormat="1" applyFont="1" applyFill="1" applyAlignment="1">
      <alignment horizontal="center"/>
    </xf>
    <xf numFmtId="177" fontId="14" fillId="6" borderId="0" xfId="0" applyFont="1" applyFill="1" applyAlignment="1">
      <alignment vertical="center"/>
    </xf>
    <xf numFmtId="177" fontId="15" fillId="6" borderId="0" xfId="0" applyFont="1" applyFill="1" applyAlignment="1">
      <alignment vertical="center"/>
    </xf>
    <xf numFmtId="177" fontId="16" fillId="6" borderId="0" xfId="0" applyFont="1" applyFill="1" applyAlignment="1">
      <alignment horizontal="justify" vertical="center"/>
    </xf>
    <xf numFmtId="177" fontId="15" fillId="6" borderId="0" xfId="0" applyFont="1" applyFill="1" applyAlignment="1">
      <alignment horizontal="justify" vertical="center"/>
    </xf>
    <xf numFmtId="177" fontId="17" fillId="6" borderId="0" xfId="0" applyFont="1" applyFill="1" applyAlignment="1">
      <alignment horizontal="justify" vertical="center"/>
    </xf>
    <xf numFmtId="177" fontId="18" fillId="6" borderId="0" xfId="0" applyFont="1" applyFill="1" applyAlignment="1">
      <alignment vertical="center"/>
    </xf>
    <xf numFmtId="177" fontId="16" fillId="6" borderId="0" xfId="0" applyFont="1" applyFill="1"/>
    <xf numFmtId="177" fontId="19" fillId="6" borderId="0" xfId="0" applyFont="1" applyFill="1"/>
    <xf numFmtId="177" fontId="20" fillId="6" borderId="0" xfId="0" applyFont="1" applyFill="1"/>
    <xf numFmtId="177" fontId="21" fillId="8" borderId="0" xfId="0" applyFont="1" applyFill="1" applyAlignment="1">
      <alignment vertical="center"/>
    </xf>
    <xf numFmtId="177" fontId="22" fillId="8" borderId="0" xfId="13" applyFont="1" applyFill="1" applyAlignment="1">
      <alignment vertical="center"/>
    </xf>
    <xf numFmtId="177" fontId="23" fillId="8" borderId="0" xfId="13" applyFont="1" applyFill="1" applyAlignment="1">
      <alignment vertical="center"/>
    </xf>
    <xf numFmtId="177" fontId="21" fillId="11" borderId="0" xfId="0" applyFont="1" applyFill="1" applyAlignment="1">
      <alignment vertical="center"/>
    </xf>
    <xf numFmtId="177" fontId="22" fillId="11" borderId="0" xfId="13" applyFont="1" applyFill="1" applyAlignment="1">
      <alignment horizontal="left" vertical="center"/>
    </xf>
    <xf numFmtId="177" fontId="24" fillId="11" borderId="0" xfId="13" applyFont="1" applyFill="1"/>
    <xf numFmtId="177" fontId="21" fillId="12" borderId="0" xfId="0" applyFont="1" applyFill="1" applyAlignment="1">
      <alignment vertical="center"/>
    </xf>
    <xf numFmtId="177" fontId="22" fillId="12" borderId="0" xfId="13" applyFont="1" applyFill="1" applyAlignment="1">
      <alignment horizontal="left" vertical="center"/>
    </xf>
    <xf numFmtId="177" fontId="24" fillId="12" borderId="0" xfId="13" applyFont="1" applyFill="1"/>
    <xf numFmtId="177" fontId="21" fillId="3" borderId="0" xfId="0" applyFont="1" applyFill="1" applyAlignment="1">
      <alignment vertical="center"/>
    </xf>
    <xf numFmtId="177" fontId="22" fillId="3" borderId="0" xfId="13" applyFont="1" applyFill="1" applyAlignment="1">
      <alignment horizontal="left" vertical="center"/>
    </xf>
    <xf numFmtId="177" fontId="24" fillId="3" borderId="0" xfId="13" applyFont="1" applyFill="1"/>
    <xf numFmtId="177" fontId="25" fillId="6" borderId="0" xfId="0" applyFont="1" applyFill="1"/>
    <xf numFmtId="177" fontId="26" fillId="6" borderId="0" xfId="0" applyFont="1" applyFill="1"/>
    <xf numFmtId="177" fontId="21" fillId="6" borderId="0" xfId="0" applyFont="1" applyFill="1"/>
    <xf numFmtId="177" fontId="5" fillId="6" borderId="0" xfId="0" applyFont="1" applyFill="1"/>
  </cellXfs>
  <cellStyles count="51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Обычный 3" xfId="14"/>
    <cellStyle name="40% — Акцент4" xfId="15" builtinId="43"/>
    <cellStyle name="Открывавшаяся гиперссылка" xfId="16" builtinId="9"/>
    <cellStyle name="Примечание" xfId="17" builtinId="10"/>
    <cellStyle name="Предупреждающий текст" xfId="18" builtinId="11"/>
    <cellStyle name="Заголовок" xfId="19" builtinId="15"/>
    <cellStyle name="Пояснительный текст" xfId="20" builtinId="53"/>
    <cellStyle name="Заголовок 1" xfId="21" builtinId="16"/>
    <cellStyle name="Заголовок 2" xfId="22" builtinId="17"/>
    <cellStyle name="Заголовок 3" xfId="23" builtinId="18"/>
    <cellStyle name="Заголовок 4" xfId="24" builtinId="19"/>
    <cellStyle name="Ввод" xfId="25" builtinId="20"/>
    <cellStyle name="Проверить ячейку" xfId="26" builtinId="23"/>
    <cellStyle name="Вычисление" xfId="27" builtinId="22"/>
    <cellStyle name="Связанная ячейка" xfId="28" builtinId="24"/>
    <cellStyle name="Плохой" xfId="29" builtinId="27"/>
    <cellStyle name="Акцент5" xfId="30" builtinId="45"/>
    <cellStyle name="Нейтральный" xfId="31" builtinId="28"/>
    <cellStyle name="Акцент1" xfId="32" builtinId="29"/>
    <cellStyle name="20% — Акцент1" xfId="33" builtinId="30"/>
    <cellStyle name="40% — Акцент1" xfId="34" builtinId="31"/>
    <cellStyle name="20% — Акцент5" xfId="35" builtinId="46"/>
    <cellStyle name="60% — Акцент1" xfId="36" builtinId="32"/>
    <cellStyle name="Акцент2" xfId="37" builtinId="33"/>
    <cellStyle name="40% — Акцент2" xfId="38" builtinId="35"/>
    <cellStyle name="20% — Акцент6" xfId="39" builtinId="50"/>
    <cellStyle name="60% — Акцент2" xfId="40" builtinId="36"/>
    <cellStyle name="Акцент3" xfId="41" builtinId="37"/>
    <cellStyle name="Обычный 2" xfId="42"/>
    <cellStyle name="40% — Акцент3" xfId="43" builtinId="39"/>
    <cellStyle name="60% — Акцент3" xfId="44" builtinId="40"/>
    <cellStyle name="Акцент4" xfId="45" builtinId="41"/>
    <cellStyle name="20% — Акцент4" xfId="46" builtinId="42"/>
    <cellStyle name="60% — Акцент4" xfId="47" builtinId="44"/>
    <cellStyle name="60% — Акцент5" xfId="48" builtinId="48"/>
    <cellStyle name="Акцент6" xfId="49" builtinId="49"/>
    <cellStyle name="60% — Акцент6" xfId="50" builtinId="52"/>
  </cellStyles>
  <tableStyles count="0" defaultTableStyle="TableStyleMedium2" defaultPivotStyle="PivotStyleLight16"/>
  <colors>
    <mruColors>
      <color rgb="00CC3399"/>
      <color rgb="00CC0099"/>
      <color rgb="00E43C38"/>
      <color rgb="00FF3300"/>
      <color rgb="00FF9900"/>
      <color rgb="00FF5353"/>
      <color rgb="00FF7D7D"/>
      <color rgb="00B07BD7"/>
      <color rgb="00EE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2291557</xdr:colOff>
      <xdr:row>2</xdr:row>
      <xdr:rowOff>168327</xdr:rowOff>
    </xdr:from>
    <xdr:to>
      <xdr:col>9</xdr:col>
      <xdr:colOff>85725</xdr:colOff>
      <xdr:row>9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2291080" y="558800"/>
          <a:ext cx="5462270" cy="1165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0</xdr:col>
      <xdr:colOff>1</xdr:colOff>
      <xdr:row>11</xdr:row>
      <xdr:rowOff>247649</xdr:rowOff>
    </xdr:from>
    <xdr:to>
      <xdr:col>2</xdr:col>
      <xdr:colOff>85726</xdr:colOff>
      <xdr:row>14</xdr:row>
      <xdr:rowOff>28574</xdr:rowOff>
    </xdr:to>
    <xdr:sp>
      <xdr:nvSpPr>
        <xdr:cNvPr id="16" name="Стрелка углом вверх 15"/>
        <xdr:cNvSpPr/>
      </xdr:nvSpPr>
      <xdr:spPr>
        <a:xfrm>
          <a:off x="0" y="2418715"/>
          <a:ext cx="6019800" cy="542925"/>
        </a:xfrm>
        <a:prstGeom prst="bentUpArrow">
          <a:avLst>
            <a:gd name="adj1" fmla="val 5878"/>
            <a:gd name="adj2" fmla="val 13304"/>
            <a:gd name="adj3" fmla="val 23636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4</xdr:col>
      <xdr:colOff>114300</xdr:colOff>
      <xdr:row>18</xdr:row>
      <xdr:rowOff>0</xdr:rowOff>
    </xdr:to>
    <xdr:sp>
      <xdr:nvSpPr>
        <xdr:cNvPr id="18" name="Стрелка углом вверх 17"/>
        <xdr:cNvSpPr/>
      </xdr:nvSpPr>
      <xdr:spPr>
        <a:xfrm>
          <a:off x="0" y="2419350"/>
          <a:ext cx="6543675" cy="1809750"/>
        </a:xfrm>
        <a:prstGeom prst="bentUpArrow">
          <a:avLst>
            <a:gd name="adj1" fmla="val 1904"/>
            <a:gd name="adj2" fmla="val 3883"/>
            <a:gd name="adj3" fmla="val 7444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6</xdr:col>
      <xdr:colOff>133350</xdr:colOff>
      <xdr:row>21</xdr:row>
      <xdr:rowOff>0</xdr:rowOff>
    </xdr:to>
    <xdr:sp>
      <xdr:nvSpPr>
        <xdr:cNvPr id="19" name="Стрелка углом вверх 18"/>
        <xdr:cNvSpPr/>
      </xdr:nvSpPr>
      <xdr:spPr>
        <a:xfrm>
          <a:off x="0" y="2419350"/>
          <a:ext cx="7058025" cy="2781300"/>
        </a:xfrm>
        <a:prstGeom prst="bentUpArrow">
          <a:avLst>
            <a:gd name="adj1" fmla="val 1234"/>
            <a:gd name="adj2" fmla="val 3311"/>
            <a:gd name="adj3" fmla="val 4914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8</xdr:col>
      <xdr:colOff>133350</xdr:colOff>
      <xdr:row>24</xdr:row>
      <xdr:rowOff>0</xdr:rowOff>
    </xdr:to>
    <xdr:sp>
      <xdr:nvSpPr>
        <xdr:cNvPr id="20" name="Стрелка углом вверх 19"/>
        <xdr:cNvSpPr/>
      </xdr:nvSpPr>
      <xdr:spPr>
        <a:xfrm>
          <a:off x="0" y="2419350"/>
          <a:ext cx="7553325" cy="3752850"/>
        </a:xfrm>
        <a:prstGeom prst="bentUpArrow">
          <a:avLst>
            <a:gd name="adj1" fmla="val 1035"/>
            <a:gd name="adj2" fmla="val 2443"/>
            <a:gd name="adj3" fmla="val 3207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9526</xdr:colOff>
      <xdr:row>11</xdr:row>
      <xdr:rowOff>238126</xdr:rowOff>
    </xdr:from>
    <xdr:to>
      <xdr:col>9</xdr:col>
      <xdr:colOff>323850</xdr:colOff>
      <xdr:row>27</xdr:row>
      <xdr:rowOff>0</xdr:rowOff>
    </xdr:to>
    <xdr:sp>
      <xdr:nvSpPr>
        <xdr:cNvPr id="7" name="Стрелка углом вверх 6"/>
        <xdr:cNvSpPr/>
      </xdr:nvSpPr>
      <xdr:spPr>
        <a:xfrm>
          <a:off x="9525" y="2409825"/>
          <a:ext cx="7981950" cy="4733925"/>
        </a:xfrm>
        <a:prstGeom prst="bentUpArrow">
          <a:avLst>
            <a:gd name="adj1" fmla="val 1035"/>
            <a:gd name="adj2" fmla="val 1837"/>
            <a:gd name="adj3" fmla="val 2600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19051</xdr:colOff>
      <xdr:row>12</xdr:row>
      <xdr:rowOff>9525</xdr:rowOff>
    </xdr:from>
    <xdr:to>
      <xdr:col>10</xdr:col>
      <xdr:colOff>304800</xdr:colOff>
      <xdr:row>29</xdr:row>
      <xdr:rowOff>314325</xdr:rowOff>
    </xdr:to>
    <xdr:sp>
      <xdr:nvSpPr>
        <xdr:cNvPr id="8" name="Стрелка углом вверх 7"/>
        <xdr:cNvSpPr/>
      </xdr:nvSpPr>
      <xdr:spPr>
        <a:xfrm>
          <a:off x="19050" y="2428875"/>
          <a:ext cx="8467725" cy="5676900"/>
        </a:xfrm>
        <a:prstGeom prst="bentUpArrow">
          <a:avLst>
            <a:gd name="adj1" fmla="val 1035"/>
            <a:gd name="adj2" fmla="val 1501"/>
            <a:gd name="adj3" fmla="val 2331"/>
          </a:avLst>
        </a:prstGeom>
        <a:ln w="19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342900</xdr:colOff>
      <xdr:row>1</xdr:row>
      <xdr:rowOff>47625</xdr:rowOff>
    </xdr:from>
    <xdr:to>
      <xdr:col>9</xdr:col>
      <xdr:colOff>318293</xdr:colOff>
      <xdr:row>7</xdr:row>
      <xdr:rowOff>69798</xdr:rowOff>
    </xdr:to>
    <xdr:pic>
      <xdr:nvPicPr>
        <xdr:cNvPr id="19" name="Рисунок 18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342900" y="247650"/>
          <a:ext cx="5461635" cy="116459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13</xdr:col>
      <xdr:colOff>313690</xdr:colOff>
      <xdr:row>8</xdr:row>
      <xdr:rowOff>24130</xdr:rowOff>
    </xdr:from>
    <xdr:ext cx="5806225" cy="1568952"/>
    <xdr:sp>
      <xdr:nvSpPr>
        <xdr:cNvPr id="21" name="Прямоугольник 20"/>
        <xdr:cNvSpPr/>
      </xdr:nvSpPr>
      <xdr:spPr>
        <a:xfrm>
          <a:off x="8238490" y="1557655"/>
          <a:ext cx="5805805" cy="15684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</xdr:txBody>
    </xdr:sp>
    <xdr:clientData/>
  </xdr:oneCellAnchor>
  <xdr:oneCellAnchor>
    <xdr:from>
      <xdr:col>0</xdr:col>
      <xdr:colOff>56030</xdr:colOff>
      <xdr:row>11</xdr:row>
      <xdr:rowOff>134471</xdr:rowOff>
    </xdr:from>
    <xdr:ext cx="8169088" cy="7400925"/>
    <xdr:sp>
      <xdr:nvSpPr>
        <xdr:cNvPr id="91" name="Прямоугольник 90"/>
        <xdr:cNvSpPr/>
      </xdr:nvSpPr>
      <xdr:spPr>
        <a:xfrm>
          <a:off x="55880" y="2239010"/>
          <a:ext cx="8168640" cy="740092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Монтаж системы</a:t>
          </a:r>
          <a:r>
            <a:rPr lang="ru-RU" sz="160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отпления</a:t>
          </a:r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начинается со стен, где подготавливается место для размещения распределительного (коллекторного) шкафа с коллекторами, насосами и т.д.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В поверхности стены производится углубление, в котором планируется расположить коллекторный шкаф. Коллекторный шкаф зачастую</a:t>
          </a:r>
          <a:r>
            <a:rPr lang="en-US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устанавливается в котельных или подсобных помещениях. В коллекторный шкаф подводится труба с горячим теплоносителем, а обратно подается остывшая вода.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Коллекторные шкафы - это распределительное устройство, в середине которых размещается коллектор, насос и механизмы управления и контроля водоснабжения. 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Основными деталями шкафа считаются: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Корпус - металлический короб с вырезами под подключения.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Механизм крепления.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Дверца - защищает внутренности шкафа от постороннего проникновения. Дверца оснащается замком с ключом или замком монеткой. 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В зависимости от способа размещения и конструктивного исполнения все коллекторные шкафы для теплого пола разделяются на встраиваемые и наружные.</a:t>
          </a:r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Первая группа представлена моделями, скрываемыми в нишах, под обшивкой из листов гипсокартона или внутри строительных конструкций. Такие шкафы зачастую имеют съемные крышки, непокрашенные боковины с выводными щелями и крепежными элементами. Они могут навешиваться в заранее подготовленных нишах или устанавливаться на пол, на выдвигаемые ножки или вплотную к напольному покрытию.</a:t>
          </a:r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Возможно</a:t>
          </a:r>
          <a:r>
            <a:rPr lang="ru-RU" sz="16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регулирование глубины шкафа от 125-195мм.</a:t>
          </a:r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600" b="0" i="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Наружный, он же накладной коллекторный шкаф, монтируется непосредственно на стену, без необходимости снятия внешней облицовки. Такие модели имеют </a:t>
          </a:r>
          <a:r>
            <a:rPr lang="ru-RU" sz="16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окраску</a:t>
          </a:r>
          <a:r>
            <a:rPr lang="ru-RU" sz="1600" b="0" i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со всех сторон. </a:t>
          </a:r>
          <a:endParaRPr lang="ru-RU" sz="16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12</xdr:col>
      <xdr:colOff>558800</xdr:colOff>
      <xdr:row>66</xdr:row>
      <xdr:rowOff>145415</xdr:rowOff>
    </xdr:from>
    <xdr:to>
      <xdr:col>21</xdr:col>
      <xdr:colOff>512741</xdr:colOff>
      <xdr:row>82</xdr:row>
      <xdr:rowOff>134915</xdr:rowOff>
    </xdr:to>
    <xdr:pic>
      <xdr:nvPicPr>
        <xdr:cNvPr id="2" name="Рисунок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74000" y="12727940"/>
          <a:ext cx="5440045" cy="303720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66</xdr:row>
      <xdr:rowOff>85090</xdr:rowOff>
    </xdr:from>
    <xdr:to>
      <xdr:col>11</xdr:col>
      <xdr:colOff>4741</xdr:colOff>
      <xdr:row>82</xdr:row>
      <xdr:rowOff>74590</xdr:rowOff>
    </xdr:to>
    <xdr:pic>
      <xdr:nvPicPr>
        <xdr:cNvPr id="3" name="Рисунок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0000" y="12667615"/>
          <a:ext cx="5440045" cy="3037205"/>
        </a:xfrm>
        <a:prstGeom prst="rect">
          <a:avLst/>
        </a:prstGeom>
      </xdr:spPr>
    </xdr:pic>
    <xdr:clientData/>
  </xdr:twoCellAnchor>
  <xdr:twoCellAnchor editAs="oneCell">
    <xdr:from>
      <xdr:col>0</xdr:col>
      <xdr:colOff>247015</xdr:colOff>
      <xdr:row>44</xdr:row>
      <xdr:rowOff>145415</xdr:rowOff>
    </xdr:from>
    <xdr:to>
      <xdr:col>9</xdr:col>
      <xdr:colOff>200956</xdr:colOff>
      <xdr:row>60</xdr:row>
      <xdr:rowOff>134915</xdr:rowOff>
    </xdr:to>
    <xdr:pic>
      <xdr:nvPicPr>
        <xdr:cNvPr id="4" name="Рисунок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7015" y="8536940"/>
          <a:ext cx="5440045" cy="3037205"/>
        </a:xfrm>
        <a:prstGeom prst="rect">
          <a:avLst/>
        </a:prstGeom>
      </xdr:spPr>
    </xdr:pic>
    <xdr:clientData/>
  </xdr:twoCellAnchor>
  <xdr:twoCellAnchor editAs="oneCell">
    <xdr:from>
      <xdr:col>10</xdr:col>
      <xdr:colOff>334010</xdr:colOff>
      <xdr:row>44</xdr:row>
      <xdr:rowOff>133985</xdr:rowOff>
    </xdr:from>
    <xdr:to>
      <xdr:col>19</xdr:col>
      <xdr:colOff>287951</xdr:colOff>
      <xdr:row>60</xdr:row>
      <xdr:rowOff>123485</xdr:rowOff>
    </xdr:to>
    <xdr:pic>
      <xdr:nvPicPr>
        <xdr:cNvPr id="5" name="Рисунок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30010" y="8525510"/>
          <a:ext cx="5440045" cy="3037205"/>
        </a:xfrm>
        <a:prstGeom prst="rect">
          <a:avLst/>
        </a:prstGeom>
      </xdr:spPr>
    </xdr:pic>
    <xdr:clientData/>
  </xdr:twoCellAnchor>
  <xdr:oneCellAnchor>
    <xdr:from>
      <xdr:col>1</xdr:col>
      <xdr:colOff>44450</xdr:colOff>
      <xdr:row>82</xdr:row>
      <xdr:rowOff>89535</xdr:rowOff>
    </xdr:from>
    <xdr:ext cx="5798820" cy="4814570"/>
    <xdr:sp>
      <xdr:nvSpPr>
        <xdr:cNvPr id="6" name="TextBox 5"/>
        <xdr:cNvSpPr txBox="1"/>
      </xdr:nvSpPr>
      <xdr:spPr>
        <a:xfrm>
          <a:off x="654050" y="15720060"/>
          <a:ext cx="5798820" cy="48145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ru-RU" sz="1600" b="0" i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Распределительные</a:t>
          </a:r>
          <a:r>
            <a:rPr lang="ru-RU" sz="1600" b="0" i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шкафы имеют 2 вида комплектации замков;</a:t>
          </a: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ru-RU" sz="1600" b="0" i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 Замок-ключ</a:t>
          </a: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ru-RU" sz="1600" b="0" i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 Замок-монетка</a:t>
          </a:r>
          <a:endParaRPr lang="ru-RU" sz="16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ru-RU" sz="1200"/>
        </a:p>
      </xdr:txBody>
    </xdr:sp>
    <xdr:clientData/>
  </xdr:oneCellAnchor>
  <xdr:twoCellAnchor editAs="oneCell">
    <xdr:from>
      <xdr:col>0</xdr:col>
      <xdr:colOff>514985</xdr:colOff>
      <xdr:row>87</xdr:row>
      <xdr:rowOff>156210</xdr:rowOff>
    </xdr:from>
    <xdr:to>
      <xdr:col>5</xdr:col>
      <xdr:colOff>548603</xdr:colOff>
      <xdr:row>101</xdr:row>
      <xdr:rowOff>176690</xdr:rowOff>
    </xdr:to>
    <xdr:pic>
      <xdr:nvPicPr>
        <xdr:cNvPr id="8" name="Рисунок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4985" y="16739235"/>
          <a:ext cx="3081020" cy="2687320"/>
        </a:xfrm>
        <a:prstGeom prst="rect">
          <a:avLst/>
        </a:prstGeom>
      </xdr:spPr>
    </xdr:pic>
    <xdr:clientData/>
  </xdr:twoCellAnchor>
  <xdr:twoCellAnchor editAs="oneCell">
    <xdr:from>
      <xdr:col>0</xdr:col>
      <xdr:colOff>526415</xdr:colOff>
      <xdr:row>108</xdr:row>
      <xdr:rowOff>33655</xdr:rowOff>
    </xdr:from>
    <xdr:to>
      <xdr:col>6</xdr:col>
      <xdr:colOff>209312</xdr:colOff>
      <xdr:row>121</xdr:row>
      <xdr:rowOff>27492</xdr:rowOff>
    </xdr:to>
    <xdr:pic>
      <xdr:nvPicPr>
        <xdr:cNvPr id="9" name="Рисунок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6415" y="20617180"/>
          <a:ext cx="3340100" cy="247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288925</xdr:colOff>
      <xdr:row>2</xdr:row>
      <xdr:rowOff>129228</xdr:rowOff>
    </xdr:from>
    <xdr:to>
      <xdr:col>11</xdr:col>
      <xdr:colOff>285750</xdr:colOff>
      <xdr:row>8</xdr:row>
      <xdr:rowOff>139495</xdr:rowOff>
    </xdr:to>
    <xdr:pic>
      <xdr:nvPicPr>
        <xdr:cNvPr id="3" name="Рисунок 2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508125" y="605155"/>
          <a:ext cx="5483225" cy="11626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14</xdr:col>
      <xdr:colOff>156425</xdr:colOff>
      <xdr:row>1</xdr:row>
      <xdr:rowOff>78873</xdr:rowOff>
    </xdr:from>
    <xdr:ext cx="5806225" cy="1568952"/>
    <xdr:sp>
      <xdr:nvSpPr>
        <xdr:cNvPr id="4" name="Прямоугольник 3"/>
        <xdr:cNvSpPr/>
      </xdr:nvSpPr>
      <xdr:spPr>
        <a:xfrm>
          <a:off x="8690610" y="364490"/>
          <a:ext cx="5806440" cy="156908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Телефоны: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Москва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+7(495)641-32-22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Новосибирск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+7(383)373-34-58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</a:t>
          </a:r>
          <a:r>
            <a:rPr lang="ru-RU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800" b="1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Санкт-Петербург</a:t>
          </a:r>
          <a:r>
            <a:rPr lang="en-US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+7(812)458-88-58</a:t>
          </a:r>
          <a:endParaRPr lang="ru-RU" sz="1600" b="1" u="sng" cap="none" spc="0" baseline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Сайт: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wilma-rus.ru</a:t>
          </a:r>
          <a:endParaRPr kumimoji="0" lang="en-US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           vitron.ru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e-mail</a:t>
          </a: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:</a:t>
          </a: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info@wilma.ru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</xdr:txBody>
    </xdr:sp>
    <xdr:clientData/>
  </xdr:oneCellAnchor>
  <xdr:oneCellAnchor>
    <xdr:from>
      <xdr:col>0</xdr:col>
      <xdr:colOff>0</xdr:colOff>
      <xdr:row>9</xdr:row>
      <xdr:rowOff>88398</xdr:rowOff>
    </xdr:from>
    <xdr:ext cx="10149625" cy="511677"/>
    <xdr:sp>
      <xdr:nvSpPr>
        <xdr:cNvPr id="5" name="Прямоугольник 4"/>
        <xdr:cNvSpPr/>
      </xdr:nvSpPr>
      <xdr:spPr>
        <a:xfrm>
          <a:off x="0" y="1907540"/>
          <a:ext cx="10149205" cy="51181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2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Электрические конвекторы</a:t>
          </a:r>
          <a:r>
            <a:rPr lang="ru-RU" sz="2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встраиваемые в пол </a:t>
          </a:r>
          <a:endParaRPr lang="ru-RU" sz="2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9</xdr:col>
      <xdr:colOff>146902</xdr:colOff>
      <xdr:row>11</xdr:row>
      <xdr:rowOff>114301</xdr:rowOff>
    </xdr:from>
    <xdr:ext cx="8758974" cy="6076949"/>
    <xdr:sp>
      <xdr:nvSpPr>
        <xdr:cNvPr id="10" name="Прямоугольник 9"/>
        <xdr:cNvSpPr/>
      </xdr:nvSpPr>
      <xdr:spPr>
        <a:xfrm>
          <a:off x="5633085" y="2314575"/>
          <a:ext cx="8759190" cy="607695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r>
            <a:rPr lang="ru-RU" sz="1400">
              <a:effectLst/>
              <a:latin typeface="+mn-lt"/>
              <a:ea typeface="+mn-ea"/>
              <a:cs typeface="+mn-cs"/>
            </a:rPr>
            <a:t>Встраиваемые в конструкцию пола электрические конвекторы </a:t>
          </a:r>
          <a:r>
            <a:rPr lang="en-US" sz="1400">
              <a:effectLst/>
              <a:latin typeface="+mn-lt"/>
              <a:ea typeface="+mn-ea"/>
              <a:cs typeface="+mn-cs"/>
            </a:rPr>
            <a:t>Vitron </a:t>
          </a:r>
          <a:r>
            <a:rPr lang="ru-RU" sz="1400">
              <a:effectLst/>
              <a:latin typeface="+mn-lt"/>
              <a:ea typeface="+mn-ea"/>
              <a:cs typeface="+mn-cs"/>
            </a:rPr>
            <a:t>– это отопительные приборы, где в качестве нагревательного элемента используются терморезисторы. Они предназначены для использования как вспомогательные отопительные приборы с системами водяного отопления, системами теплого пола, так и в качестве основного источника тепла, в местах где нет возможности использовать системы водяного отопления.</a:t>
          </a:r>
          <a:endParaRPr lang="ru-RU" sz="1400">
            <a:effectLst/>
            <a:latin typeface="+mn-lt"/>
            <a:ea typeface="+mn-ea"/>
            <a:cs typeface="+mn-cs"/>
          </a:endParaRPr>
        </a:p>
        <a:p>
          <a:r>
            <a:rPr lang="ru-RU" sz="1400">
              <a:effectLst/>
              <a:latin typeface="+mn-lt"/>
              <a:ea typeface="+mn-ea"/>
              <a:cs typeface="+mn-cs"/>
            </a:rPr>
            <a:t>Основное преимущество электрических конвекторов отсутствие необходимости в прокладке трубопровода. Так же преимущество в более высокой теплоотдаче в сравнении с аналогичными моделями с водяным теплообменником.</a:t>
          </a:r>
          <a:endParaRPr lang="ru-RU" sz="1400">
            <a:effectLst/>
            <a:latin typeface="+mn-lt"/>
            <a:ea typeface="+mn-ea"/>
            <a:cs typeface="+mn-cs"/>
          </a:endParaRPr>
        </a:p>
        <a:p>
          <a:r>
            <a:rPr lang="ru-RU" sz="1600">
              <a:latin typeface="+mn-lt"/>
            </a:rPr>
            <a:t>Конструктивные особенности: </a:t>
          </a:r>
          <a:endParaRPr lang="ru-RU" sz="1600">
            <a:latin typeface="+mn-lt"/>
          </a:endParaRPr>
        </a:p>
        <a:p>
          <a:pPr marL="285750" indent="-285750">
            <a:buFont typeface="Arial" panose="020B0604020202020204" pitchFamily="7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материал корпуса- оцинкованная сталь покрытая износостойким порошковым покрытием (цвет покрытия: чёрный матовый); </a:t>
          </a:r>
          <a:endParaRPr lang="ru-RU" sz="1400" b="0" i="0" u="none" strike="noStrike" baseline="0">
            <a:latin typeface="+mj-lt"/>
            <a:ea typeface="+mn-ea"/>
            <a:cs typeface="+mn-cs"/>
          </a:endParaRPr>
        </a:p>
        <a:p>
          <a:pPr marL="285750" indent="-285750">
            <a:buFont typeface="Arial" panose="020B0604020202020204" pitchFamily="7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материал решётки- анодированный алюминий, дерево; </a:t>
          </a:r>
          <a:endParaRPr lang="ru-RU" sz="1400" b="0" i="0" u="none" strike="noStrike" baseline="0">
            <a:latin typeface="+mj-lt"/>
            <a:ea typeface="+mn-ea"/>
            <a:cs typeface="+mn-cs"/>
          </a:endParaRPr>
        </a:p>
        <a:p>
          <a:pPr marL="285750" indent="-285750">
            <a:buFont typeface="Arial" panose="020B0604020202020204" pitchFamily="7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регулировка по высоте от 0 до 40 мм за счёт специальных регулировочных ножек; </a:t>
          </a:r>
          <a:endParaRPr lang="ru-RU" sz="1400" b="0" i="0" u="none" strike="noStrike" baseline="0">
            <a:latin typeface="+mj-lt"/>
            <a:ea typeface="+mn-ea"/>
            <a:cs typeface="+mn-cs"/>
          </a:endParaRPr>
        </a:p>
        <a:p>
          <a:pPr marL="285750" indent="-285750">
            <a:buFont typeface="Arial" panose="020B0604020202020204" pitchFamily="7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применение терморезисторов с положительным температурным коэффициентом; </a:t>
          </a:r>
          <a:endParaRPr lang="ru-RU" sz="1400" b="0" i="0" u="none" strike="noStrike" baseline="0">
            <a:latin typeface="+mj-lt"/>
            <a:ea typeface="+mn-ea"/>
            <a:cs typeface="+mn-cs"/>
          </a:endParaRPr>
        </a:p>
        <a:p>
          <a:pPr marL="285750" indent="-285750">
            <a:buFont typeface="Arial" panose="020B0604020202020204" pitchFamily="7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специальные юстировочные шпильки позволяют легко выровнять конвектор в горизонтальной плоскости. </a:t>
          </a:r>
          <a:endParaRPr lang="ru-RU" sz="1100" b="0" i="0" u="none" strike="noStrike" baseline="0">
            <a:latin typeface="+mj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ru-RU" sz="1600" b="0" i="0" baseline="0">
            <a:effectLst/>
            <a:latin typeface="+mj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ru-RU" sz="1600" b="0" i="0" baseline="0">
              <a:effectLst/>
              <a:latin typeface="+mn-lt"/>
              <a:ea typeface="+mn-ea"/>
              <a:cs typeface="+mn-cs"/>
            </a:rPr>
            <a:t>Стандартный комплект поставки: </a:t>
          </a:r>
          <a:endParaRPr lang="ru-RU" sz="1600" b="0" i="0" u="none" strike="noStrike" baseline="0">
            <a:latin typeface="+mn-lt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корпус из оцинкованной стали покрытый порошковым покрытием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RAL 9005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комплект крепёжно-регулировочных ножек;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поперечная рулонная решетка из анодированного алюминия или дерева;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декоративная рамка из алюминия углового профиля или </a:t>
          </a: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J-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образного(под заказ), выполненная в цвет решётки;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терморезисторы;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7" charset="0"/>
            <a:buChar char="•"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технический паспорт, инструкция по монтажу и эксплуатации; </a:t>
          </a:r>
          <a:endParaRPr kumimoji="0" lang="ru-RU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algn="l"/>
          <a:endParaRPr lang="ru-RU" sz="1400" b="0" i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19</xdr:col>
      <xdr:colOff>131763</xdr:colOff>
      <xdr:row>75</xdr:row>
      <xdr:rowOff>0</xdr:rowOff>
    </xdr:from>
    <xdr:ext cx="1703243" cy="349752"/>
    <xdr:sp>
      <xdr:nvSpPr>
        <xdr:cNvPr id="45" name="Прямоугольник 44"/>
        <xdr:cNvSpPr/>
      </xdr:nvSpPr>
      <xdr:spPr>
        <a:xfrm>
          <a:off x="11713845" y="14411325"/>
          <a:ext cx="1703070" cy="349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endParaRPr lang="ru-RU" sz="2000" b="0" i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0</xdr:col>
      <xdr:colOff>381359</xdr:colOff>
      <xdr:row>75</xdr:row>
      <xdr:rowOff>0</xdr:rowOff>
    </xdr:from>
    <xdr:ext cx="13524853" cy="975775"/>
    <xdr:sp>
      <xdr:nvSpPr>
        <xdr:cNvPr id="52" name="Прямоугольник 51"/>
        <xdr:cNvSpPr/>
      </xdr:nvSpPr>
      <xdr:spPr>
        <a:xfrm>
          <a:off x="381000" y="14411325"/>
          <a:ext cx="13524865" cy="9753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8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			</a:t>
          </a:r>
          <a:endParaRPr lang="ru-RU" sz="1800" b="0" i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0</xdr:col>
      <xdr:colOff>0</xdr:colOff>
      <xdr:row>12</xdr:row>
      <xdr:rowOff>119062</xdr:rowOff>
    </xdr:from>
    <xdr:to>
      <xdr:col>9</xdr:col>
      <xdr:colOff>123032</xdr:colOff>
      <xdr:row>29</xdr:row>
      <xdr:rowOff>23813</xdr:rowOff>
    </xdr:to>
    <xdr:pic>
      <xdr:nvPicPr>
        <xdr:cNvPr id="2" name="Рисунок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9520"/>
          <a:ext cx="5608955" cy="3143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47626</xdr:colOff>
      <xdr:row>2</xdr:row>
      <xdr:rowOff>104775</xdr:rowOff>
    </xdr:from>
    <xdr:to>
      <xdr:col>12</xdr:col>
      <xdr:colOff>466726</xdr:colOff>
      <xdr:row>27</xdr:row>
      <xdr:rowOff>127290</xdr:rowOff>
    </xdr:to>
    <xdr:pic>
      <xdr:nvPicPr>
        <xdr:cNvPr id="6" name="Рисунок 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266825" y="523875"/>
          <a:ext cx="6515100" cy="48609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29</xdr:row>
      <xdr:rowOff>28575</xdr:rowOff>
    </xdr:from>
    <xdr:to>
      <xdr:col>11</xdr:col>
      <xdr:colOff>189825</xdr:colOff>
      <xdr:row>45</xdr:row>
      <xdr:rowOff>18075</xdr:rowOff>
    </xdr:to>
    <xdr:pic>
      <xdr:nvPicPr>
        <xdr:cNvPr id="2" name="Рисунок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5425" y="5667375"/>
          <a:ext cx="5399405" cy="3037205"/>
        </a:xfrm>
        <a:prstGeom prst="rect">
          <a:avLst/>
        </a:prstGeom>
      </xdr:spPr>
    </xdr:pic>
    <xdr:clientData/>
  </xdr:twoCellAnchor>
  <xdr:oneCellAnchor>
    <xdr:from>
      <xdr:col>2</xdr:col>
      <xdr:colOff>485775</xdr:colOff>
      <xdr:row>49</xdr:row>
      <xdr:rowOff>19050</xdr:rowOff>
    </xdr:from>
    <xdr:ext cx="4359976" cy="609013"/>
    <xdr:sp>
      <xdr:nvSpPr>
        <xdr:cNvPr id="3" name="TextBox 2"/>
        <xdr:cNvSpPr txBox="1"/>
      </xdr:nvSpPr>
      <xdr:spPr>
        <a:xfrm>
          <a:off x="1704975" y="9486900"/>
          <a:ext cx="4359910" cy="6089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Возможно исполнение распределительного шкафа других размеров.</a:t>
          </a:r>
          <a:endParaRPr lang="ru-RU" sz="1100"/>
        </a:p>
        <a:p>
          <a:r>
            <a:rPr lang="ru-RU" sz="1100"/>
            <a:t>Минимальный заказ от 5 штук.</a:t>
          </a:r>
          <a:endParaRPr lang="ru-RU" sz="1100"/>
        </a:p>
        <a:p>
          <a:r>
            <a:rPr lang="ru-RU" sz="1100">
              <a:solidFill>
                <a:srgbClr val="FF0000"/>
              </a:solidFill>
            </a:rPr>
            <a:t>Цена</a:t>
          </a:r>
          <a:r>
            <a:rPr lang="ru-RU" sz="1100" baseline="0">
              <a:solidFill>
                <a:srgbClr val="FF0000"/>
              </a:solidFill>
            </a:rPr>
            <a:t> обговаривается отдельно</a:t>
          </a:r>
          <a:endParaRPr lang="ru-RU" sz="11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6"/>
  <sheetViews>
    <sheetView zoomScale="85" zoomScaleNormal="85" workbookViewId="0">
      <selection activeCell="A1" sqref="$A1:$XFD11"/>
    </sheetView>
  </sheetViews>
  <sheetFormatPr defaultColWidth="9" defaultRowHeight="15"/>
  <cols>
    <col min="2" max="2" width="62.8571428571429" customWidth="1"/>
    <col min="4" max="4" width="13" customWidth="1"/>
    <col min="11" max="47" width="9.14285714285714" style="41"/>
  </cols>
  <sheetData>
    <row r="1" ht="27.75" customHeight="1" spans="1:10">
      <c r="A1" s="41"/>
      <c r="B1" s="84" t="s">
        <v>0</v>
      </c>
      <c r="C1" s="41"/>
      <c r="D1" s="41"/>
      <c r="E1" s="41"/>
      <c r="F1" s="41"/>
      <c r="G1" s="41"/>
      <c r="H1" s="41"/>
      <c r="I1" s="41"/>
      <c r="J1" s="41"/>
    </row>
    <row r="2" ht="7.5" customHeight="1" spans="1:10">
      <c r="A2" s="41"/>
      <c r="B2" s="41"/>
      <c r="C2" s="41"/>
      <c r="D2" s="41"/>
      <c r="E2" s="41"/>
      <c r="F2" s="41"/>
      <c r="G2" s="41"/>
      <c r="H2" s="41"/>
      <c r="I2" s="41"/>
      <c r="J2" s="41"/>
    </row>
    <row r="3" ht="19.5" customHeight="1" spans="1:10">
      <c r="A3" s="41"/>
      <c r="B3" s="85" t="s">
        <v>1</v>
      </c>
      <c r="C3" s="41"/>
      <c r="D3" s="41"/>
      <c r="E3" s="41"/>
      <c r="F3" s="41"/>
      <c r="G3" s="41"/>
      <c r="H3" s="41"/>
      <c r="I3" s="41"/>
      <c r="J3" s="41"/>
    </row>
    <row r="4" s="41" customFormat="1" ht="7.5" customHeight="1"/>
    <row r="5" ht="24" customHeight="1" spans="1:13">
      <c r="A5" s="86"/>
      <c r="B5" s="87" t="s">
        <v>2</v>
      </c>
      <c r="C5" s="88"/>
      <c r="D5" s="88"/>
      <c r="E5" s="88"/>
      <c r="F5" s="88"/>
      <c r="G5" s="88"/>
      <c r="H5" s="88"/>
      <c r="I5" s="88"/>
      <c r="J5" s="88"/>
      <c r="K5" s="99"/>
      <c r="L5" s="99"/>
      <c r="M5" s="99"/>
    </row>
    <row r="6" customFormat="1" ht="27.75" customHeight="1" spans="1:13">
      <c r="A6" s="89"/>
      <c r="B6" s="90" t="s">
        <v>3</v>
      </c>
      <c r="C6" s="90"/>
      <c r="D6" s="90"/>
      <c r="E6" s="90"/>
      <c r="F6" s="90"/>
      <c r="G6" s="91"/>
      <c r="H6" s="91"/>
      <c r="I6" s="91"/>
      <c r="J6" s="91"/>
      <c r="K6" s="41"/>
      <c r="L6" s="100"/>
      <c r="M6" s="101"/>
    </row>
    <row r="7" ht="27.75" customHeight="1" spans="1:13">
      <c r="A7" s="92"/>
      <c r="B7" s="93" t="s">
        <v>4</v>
      </c>
      <c r="C7" s="93"/>
      <c r="D7" s="93"/>
      <c r="E7" s="93"/>
      <c r="F7" s="93"/>
      <c r="G7" s="94"/>
      <c r="H7" s="94"/>
      <c r="I7" s="94"/>
      <c r="J7" s="94"/>
      <c r="L7" s="100"/>
      <c r="M7" s="101"/>
    </row>
    <row r="8" s="41" customFormat="1" ht="25.5" customHeight="1" spans="1:12">
      <c r="A8" s="95"/>
      <c r="B8" s="96" t="s">
        <v>5</v>
      </c>
      <c r="C8" s="96"/>
      <c r="D8" s="96"/>
      <c r="E8" s="96"/>
      <c r="F8" s="96"/>
      <c r="G8" s="97"/>
      <c r="H8" s="97"/>
      <c r="I8" s="97"/>
      <c r="J8" s="97"/>
      <c r="K8" s="98"/>
      <c r="L8" s="98"/>
    </row>
    <row r="9" s="41" customFormat="1" ht="20.25" spans="1:12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</row>
    <row r="10" s="41" customFormat="1" ht="20.25" spans="1:1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</row>
    <row r="11" s="41" customFormat="1" ht="20.25" spans="1:1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</row>
    <row r="12" s="41" customFormat="1" ht="20.25" spans="1:1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</row>
    <row r="13" s="41" customFormat="1"/>
    <row r="14" s="41" customFormat="1"/>
    <row r="15" s="41" customFormat="1"/>
    <row r="16" s="41" customFormat="1"/>
    <row r="17" s="41" customFormat="1"/>
    <row r="18" s="41" customFormat="1"/>
    <row r="19" s="41" customFormat="1"/>
    <row r="20" s="41" customFormat="1"/>
    <row r="21" s="41" customFormat="1"/>
    <row r="22" s="41" customFormat="1"/>
    <row r="23" s="41" customFormat="1"/>
    <row r="24" s="41" customFormat="1"/>
    <row r="25" s="41" customFormat="1"/>
    <row r="26" s="41" customFormat="1"/>
    <row r="27" s="41" customFormat="1"/>
    <row r="28" s="41" customFormat="1"/>
    <row r="29" s="41" customFormat="1"/>
    <row r="30" s="41" customFormat="1"/>
    <row r="31" s="41" customFormat="1"/>
    <row r="32" s="41" customFormat="1"/>
    <row r="33" s="41" customFormat="1"/>
    <row r="34" s="41" customFormat="1"/>
    <row r="35" s="41" customFormat="1"/>
    <row r="36" s="41" customFormat="1"/>
    <row r="37" s="41" customFormat="1"/>
    <row r="38" s="41" customFormat="1"/>
    <row r="39" s="41" customFormat="1"/>
    <row r="40" s="41" customFormat="1"/>
    <row r="41" s="41" customFormat="1"/>
    <row r="42" s="41" customFormat="1"/>
    <row r="43" s="41" customFormat="1"/>
    <row r="44" s="41" customFormat="1"/>
    <row r="45" s="41" customFormat="1"/>
    <row r="46" s="41" customFormat="1"/>
    <row r="47" s="41" customFormat="1"/>
    <row r="48" s="41" customFormat="1"/>
    <row r="49" s="41" customFormat="1"/>
    <row r="50" s="41" customFormat="1"/>
    <row r="51" s="41" customFormat="1"/>
    <row r="52" s="41" customFormat="1"/>
    <row r="53" s="41" customFormat="1"/>
    <row r="54" s="41" customFormat="1"/>
    <row r="55" s="41" customFormat="1"/>
    <row r="56" s="41" customFormat="1"/>
    <row r="57" s="41" customFormat="1"/>
    <row r="58" s="41" customFormat="1"/>
    <row r="59" s="41" customFormat="1"/>
    <row r="60" s="41" customFormat="1"/>
    <row r="61" s="41" customFormat="1"/>
    <row r="62" s="41" customFormat="1"/>
    <row r="63" s="41" customFormat="1"/>
    <row r="64" s="41" customFormat="1"/>
    <row r="65" s="41" customFormat="1"/>
    <row r="66" s="41" customFormat="1"/>
    <row r="67" s="41" customFormat="1"/>
    <row r="68" s="41" customFormat="1"/>
    <row r="69" s="41" customFormat="1"/>
    <row r="70" s="41" customFormat="1"/>
    <row r="71" s="41" customFormat="1"/>
    <row r="72" s="41" customFormat="1"/>
    <row r="73" s="41" customFormat="1"/>
    <row r="74" s="41" customFormat="1"/>
    <row r="75" s="41" customFormat="1"/>
    <row r="76" s="41" customFormat="1"/>
    <row r="77" s="41" customFormat="1"/>
    <row r="78" s="41" customFormat="1"/>
    <row r="79" s="41" customFormat="1"/>
    <row r="80" s="41" customFormat="1"/>
    <row r="81" s="41" customFormat="1"/>
    <row r="82" s="41" customFormat="1"/>
    <row r="83" s="41" customFormat="1"/>
    <row r="84" s="41" customFormat="1"/>
    <row r="85" s="41" customFormat="1"/>
    <row r="86" s="41" customFormat="1"/>
    <row r="87" s="41" customFormat="1"/>
    <row r="88" s="41" customFormat="1"/>
    <row r="89" s="41" customFormat="1"/>
    <row r="90" s="41" customFormat="1"/>
    <row r="91" s="41" customFormat="1"/>
    <row r="92" s="41" customFormat="1"/>
    <row r="93" s="41" customFormat="1"/>
    <row r="94" s="41" customFormat="1"/>
    <row r="95" s="41" customFormat="1"/>
    <row r="96" s="41" customFormat="1"/>
  </sheetData>
  <mergeCells count="3">
    <mergeCell ref="B6:F6"/>
    <mergeCell ref="B7:F7"/>
    <mergeCell ref="B8:F8"/>
  </mergeCells>
  <hyperlinks>
    <hyperlink ref="B5" location="Артикул!A1" display="Артикул (шифр коллекторного шкафа)"/>
    <hyperlink ref="B7" location="Специсполнения!A1" display="Специсполнения (Покраска)"/>
    <hyperlink ref="B6:F6" location="Описание!A1" display="Общее описание, особенности конструкции, комплектация"/>
    <hyperlink ref="B8:F8" location="ВШР!A1" display="Коллекторные шкафы"/>
  </hyperlink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799981688894314"/>
  </sheetPr>
  <dimension ref="A1:AF312"/>
  <sheetViews>
    <sheetView topLeftCell="A24" workbookViewId="0">
      <selection activeCell="M9" sqref="M9"/>
    </sheetView>
  </sheetViews>
  <sheetFormatPr defaultColWidth="9" defaultRowHeight="15"/>
  <cols>
    <col min="1" max="1" width="85.2857142857143" customWidth="1"/>
    <col min="2" max="9" width="3.71428571428571" customWidth="1"/>
    <col min="10" max="10" width="7.71428571428571" customWidth="1"/>
    <col min="11" max="11" width="6.57142857142857" customWidth="1"/>
  </cols>
  <sheetData>
    <row r="1" ht="15.75" spans="1:32">
      <c r="A1" s="42" t="s">
        <v>6</v>
      </c>
      <c r="B1" s="42"/>
      <c r="C1" s="42"/>
      <c r="D1" s="42"/>
      <c r="E1" s="42"/>
      <c r="F1" s="42"/>
      <c r="G1" s="42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</row>
    <row r="2" spans="1:3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</row>
    <row r="3" spans="1:3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</row>
    <row r="4" spans="1:3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</row>
    <row r="5" spans="1:3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1:3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1:3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</row>
    <row r="8" spans="1:3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</row>
    <row r="9" spans="1:3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</row>
    <row r="10" spans="1:32">
      <c r="A10" s="72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</row>
    <row r="11" ht="20.25" spans="1:32">
      <c r="A11" s="73" t="s">
        <v>7</v>
      </c>
      <c r="B11" s="73"/>
      <c r="C11" s="73"/>
      <c r="D11" s="73"/>
      <c r="E11" s="73"/>
      <c r="F11" s="73"/>
      <c r="G11" s="73"/>
      <c r="H11" s="73"/>
      <c r="I11" s="73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</row>
    <row r="12" ht="19.5" spans="1:32">
      <c r="A12" s="74"/>
      <c r="B12" s="75" t="s">
        <v>8</v>
      </c>
      <c r="C12" s="75"/>
      <c r="D12" s="76">
        <v>650</v>
      </c>
      <c r="E12" s="76"/>
      <c r="F12" s="76">
        <v>455</v>
      </c>
      <c r="G12" s="76"/>
      <c r="H12" s="76">
        <v>120</v>
      </c>
      <c r="I12" s="76"/>
      <c r="J12" s="75" t="s">
        <v>9</v>
      </c>
      <c r="K12" s="75" t="s">
        <v>10</v>
      </c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</row>
    <row r="13" spans="1:32">
      <c r="A13" s="77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</row>
    <row r="14" ht="25.5" customHeight="1" spans="1:32">
      <c r="A14" s="78" t="s">
        <v>11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</row>
    <row r="15" ht="25.5" customHeight="1" spans="1:32">
      <c r="A15" s="79" t="s">
        <v>12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ht="25.5" customHeight="1" spans="1:32">
      <c r="A16" s="79" t="s">
        <v>13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customFormat="1" ht="25.5" customHeight="1" spans="1:32">
      <c r="A17" s="7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</row>
    <row r="18" ht="25.5" customHeight="1" spans="1:32">
      <c r="A18" s="80" t="s">
        <v>14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</row>
    <row r="19" ht="25.5" customHeight="1" spans="1:32">
      <c r="A19" s="79" t="s">
        <v>15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</row>
    <row r="20" ht="25.5" customHeight="1" spans="1:32">
      <c r="A20" s="79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</row>
    <row r="21" ht="25.5" customHeight="1" spans="1:32">
      <c r="A21" s="80" t="s">
        <v>16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</row>
    <row r="22" ht="25.5" customHeight="1" spans="1:32">
      <c r="A22" s="79" t="s">
        <v>17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</row>
    <row r="23" ht="25.5" customHeight="1" spans="1:32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</row>
    <row r="24" ht="25.5" customHeight="1" spans="1:32">
      <c r="A24" s="80" t="s">
        <v>18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</row>
    <row r="25" ht="25.5" customHeight="1" spans="1:32">
      <c r="A25" s="79" t="s">
        <v>19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</row>
    <row r="26" ht="25.5" customHeight="1" spans="1:32">
      <c r="A26" s="78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</row>
    <row r="27" ht="25.5" customHeight="1" spans="1:32">
      <c r="A27" s="80" t="s">
        <v>20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</row>
    <row r="28" ht="25.5" customHeight="1" spans="1:32">
      <c r="A28" s="79" t="s">
        <v>21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</row>
    <row r="29" ht="25.5" customHeight="1" spans="1:32">
      <c r="A29" s="79" t="s">
        <v>22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</row>
    <row r="30" ht="25.5" customHeight="1" spans="1:32">
      <c r="A30" s="80" t="s">
        <v>23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</row>
    <row r="31" ht="25.5" customHeight="1" spans="1:32">
      <c r="A31" s="79" t="s">
        <v>24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</row>
    <row r="32" ht="25.5" customHeight="1" spans="1:32">
      <c r="A32" s="7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</row>
    <row r="33" ht="25.5" customHeight="1" spans="1:32">
      <c r="A33" s="79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</row>
    <row r="34" ht="25.5" customHeight="1" spans="1:32">
      <c r="A34" s="79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</row>
    <row r="35" ht="25.5" customHeight="1" spans="1:32">
      <c r="A35" s="79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</row>
    <row r="36" ht="25.5" customHeight="1" spans="1:32">
      <c r="A36" s="79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</row>
    <row r="37" ht="25.5" customHeight="1" spans="1:32">
      <c r="A37" s="79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</row>
    <row r="38" ht="25.5" customHeight="1" spans="1:32">
      <c r="A38" s="8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</row>
    <row r="39" ht="25.5" customHeight="1" spans="1:32">
      <c r="A39" s="8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</row>
    <row r="40" ht="25.5" customHeight="1" spans="1:32">
      <c r="A40" s="79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</row>
    <row r="41" ht="25.5" customHeight="1" spans="1:32">
      <c r="A41" s="79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</row>
    <row r="42" ht="25.5" customHeight="1" spans="1:32">
      <c r="A42" s="79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</row>
    <row r="43" ht="25.5" customHeight="1" spans="1:32">
      <c r="A43" s="79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</row>
    <row r="44" ht="25.5" customHeight="1" spans="1:32">
      <c r="A44" s="79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</row>
    <row r="45" ht="25.5" customHeight="1" spans="1:32">
      <c r="A45" s="79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</row>
    <row r="46" ht="25.5" customHeight="1" spans="1:32">
      <c r="A46" s="79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</row>
    <row r="47" ht="25.5" customHeight="1" spans="1:32">
      <c r="A47" s="79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</row>
    <row r="48" ht="25.5" customHeight="1" spans="1:32">
      <c r="A48" s="82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</row>
    <row r="49" ht="25.5" customHeight="1" spans="1:32">
      <c r="A49" s="8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</row>
    <row r="50" ht="25.5" customHeight="1" spans="1:32">
      <c r="A50" s="79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ht="25.5" customHeight="1" spans="1:32">
      <c r="A51" s="79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</row>
    <row r="52" ht="34.5" customHeight="1" spans="1:32">
      <c r="A52" s="79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</row>
    <row r="53" ht="18.75" spans="1:32">
      <c r="A53" s="83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</row>
    <row r="54" spans="1:3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</row>
    <row r="55" spans="1:32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</row>
    <row r="56" spans="1:3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</row>
    <row r="57" spans="1:3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</row>
    <row r="58" spans="1:3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</row>
    <row r="59" spans="1:3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</row>
    <row r="60" spans="1:3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</row>
    <row r="61" spans="1:3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</row>
    <row r="62" spans="1:3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</row>
    <row r="63" spans="1:3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</row>
    <row r="64" spans="1:32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</row>
    <row r="65" spans="1:32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</row>
    <row r="66" spans="1:32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</row>
    <row r="67" spans="1:32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</row>
    <row r="68" spans="1:3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</row>
    <row r="69" spans="1:3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</row>
    <row r="81" spans="1:3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</row>
    <row r="82" spans="1:32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</row>
    <row r="83" spans="1:32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2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2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2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</row>
    <row r="100" spans="1:32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2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2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</row>
    <row r="103" spans="1:32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</row>
    <row r="104" spans="1:32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</row>
    <row r="105" spans="1:32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</row>
    <row r="106" spans="1:32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</row>
    <row r="107" spans="1:32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</row>
    <row r="108" spans="1:32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</row>
    <row r="109" spans="1:32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</row>
    <row r="110" spans="1:32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</row>
    <row r="111" spans="1:32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</row>
    <row r="112" spans="1:32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</row>
    <row r="113" spans="1:32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</row>
    <row r="114" spans="1:32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</row>
    <row r="115" spans="1:32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</row>
    <row r="116" spans="1:32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</row>
    <row r="117" spans="18:32"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</row>
    <row r="118" spans="18:32"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</row>
    <row r="119" spans="18:32"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</row>
    <row r="120" spans="18:32"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</row>
    <row r="121" spans="18:32"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</row>
    <row r="122" spans="18:32"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</row>
    <row r="123" spans="18:32"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</row>
    <row r="124" spans="18:32"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</row>
    <row r="125" spans="18:32"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</row>
    <row r="126" spans="18:32"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</row>
    <row r="127" spans="18:32"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</row>
    <row r="128" spans="18:32"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</row>
    <row r="129" spans="18:32"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</row>
    <row r="130" spans="18:32"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</row>
    <row r="131" spans="18:32"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</row>
    <row r="132" spans="18:32"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</row>
    <row r="133" spans="18:32"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</row>
    <row r="134" spans="18:32"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</row>
    <row r="135" spans="18:32"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</row>
    <row r="136" spans="18:32"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</row>
    <row r="137" spans="18:32"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</row>
    <row r="138" spans="18:32"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</row>
    <row r="139" spans="18:32"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</row>
    <row r="140" spans="18:32"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</row>
    <row r="141" spans="18:32"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</row>
    <row r="142" spans="18:32"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</row>
    <row r="143" spans="18:32"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</row>
    <row r="144" spans="18:32"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</row>
    <row r="145" spans="18:32"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</row>
    <row r="146" spans="18:32"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</row>
    <row r="147" spans="18:32"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</row>
    <row r="148" spans="18:32"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</row>
    <row r="149" spans="18:32"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</row>
    <row r="150" spans="18:32"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</row>
    <row r="151" spans="18:32"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</row>
    <row r="152" spans="18:32"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</row>
    <row r="153" spans="18:32"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</row>
    <row r="154" spans="18:32"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</row>
    <row r="155" spans="18:32"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</row>
    <row r="156" spans="18:32"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</row>
    <row r="157" spans="18:32"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</row>
    <row r="158" spans="18:32"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</row>
    <row r="159" spans="18:32"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</row>
    <row r="160" spans="18:32"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</row>
    <row r="161" spans="18:32"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</row>
    <row r="162" spans="18:32"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</row>
    <row r="163" spans="18:32"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</row>
    <row r="164" spans="18:32"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</row>
    <row r="165" spans="18:32"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</row>
    <row r="166" spans="18:32"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</row>
    <row r="167" spans="18:32"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</row>
    <row r="168" spans="18:32"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</row>
    <row r="169" spans="18:32"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</row>
    <row r="170" spans="18:32"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</row>
    <row r="171" spans="18:32"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</row>
    <row r="172" spans="18:32"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</row>
    <row r="173" spans="18:32"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</row>
    <row r="174" spans="18:32"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</row>
    <row r="175" spans="18:32"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</row>
    <row r="176" spans="18:32"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</row>
    <row r="177" spans="18:32"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</row>
    <row r="178" spans="18:32"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</row>
    <row r="179" spans="18:32"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</row>
    <row r="180" spans="18:32"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</row>
    <row r="181" spans="18:32"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</row>
    <row r="182" spans="18:32"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</row>
    <row r="183" spans="18:32"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</row>
    <row r="184" spans="18:32"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</row>
    <row r="185" spans="18:32"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</row>
    <row r="186" spans="18:32"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</row>
    <row r="187" spans="18:32"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</row>
    <row r="188" spans="18:32"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</row>
    <row r="189" spans="18:32"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</row>
    <row r="190" spans="18:32"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</row>
    <row r="191" spans="18:32"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</row>
    <row r="192" spans="18:32"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</row>
    <row r="193" spans="18:32"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</row>
    <row r="194" spans="18:32"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</row>
    <row r="195" spans="18:32"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</row>
    <row r="196" spans="18:32"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</row>
    <row r="197" spans="18:32"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</row>
    <row r="198" spans="18:32"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</row>
    <row r="199" spans="18:32"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</row>
    <row r="200" spans="18:32"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</row>
    <row r="201" spans="18:32"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</row>
    <row r="202" spans="18:32"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</row>
    <row r="203" spans="18:32"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</row>
    <row r="204" spans="18:32"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</row>
    <row r="205" spans="18:32"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</row>
    <row r="206" spans="18:32"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</row>
    <row r="207" spans="18:32"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</row>
    <row r="208" spans="18:32"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</row>
    <row r="209" spans="18:32"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</row>
    <row r="210" spans="18:32"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</row>
    <row r="211" spans="18:32"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</row>
    <row r="212" spans="18:32"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</row>
    <row r="213" spans="18:32"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</row>
    <row r="214" spans="18:32"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</row>
    <row r="215" spans="18:32"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</row>
    <row r="216" spans="18:32"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</row>
    <row r="217" spans="18:32"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</row>
    <row r="218" spans="18:32"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</row>
    <row r="219" spans="18:32"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</row>
    <row r="220" spans="18:32"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</row>
    <row r="221" spans="18:32"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</row>
    <row r="222" spans="18:32"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</row>
    <row r="223" spans="18:32"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</row>
    <row r="224" spans="18:32"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</row>
    <row r="225" spans="18:32"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</row>
    <row r="226" spans="18:32"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</row>
    <row r="227" spans="18:32"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</row>
    <row r="228" spans="18:32"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</row>
    <row r="229" spans="18:32"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</row>
    <row r="230" spans="18:32"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</row>
    <row r="231" spans="18:32"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</row>
    <row r="232" spans="18:32"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</row>
    <row r="233" spans="18:32"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</row>
    <row r="234" spans="18:32"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</row>
    <row r="235" spans="18:32"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</row>
    <row r="236" spans="18:32"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</row>
    <row r="237" spans="18:32"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</row>
    <row r="238" spans="18:32"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</row>
    <row r="239" spans="18:32"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</row>
    <row r="240" spans="18:32"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</row>
    <row r="241" spans="18:32"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</row>
    <row r="242" spans="18:32"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</row>
    <row r="243" spans="18:32"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</row>
    <row r="244" spans="18:32"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</row>
    <row r="245" spans="18:32"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</row>
    <row r="246" spans="18:32"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</row>
    <row r="247" spans="18:32"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</row>
    <row r="248" spans="18:32"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</row>
    <row r="249" spans="18:32"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</row>
    <row r="250" spans="18:32"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</row>
    <row r="251" spans="18:32"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</row>
    <row r="252" spans="18:32"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</row>
    <row r="253" spans="18:32"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</row>
    <row r="254" spans="18:32"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</row>
    <row r="255" spans="18:32"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</row>
    <row r="256" spans="18:32"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</row>
    <row r="257" spans="18:32"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</row>
    <row r="258" spans="18:32"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</row>
    <row r="259" spans="18:32"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</row>
    <row r="260" spans="18:32"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</row>
    <row r="261" spans="18:32"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</row>
    <row r="262" spans="18:32"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</row>
    <row r="263" spans="18:32"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</row>
    <row r="264" spans="18:32"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</row>
    <row r="265" spans="18:32"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</row>
    <row r="266" spans="18:32"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</row>
    <row r="267" spans="18:32"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</row>
    <row r="268" spans="18:32"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</row>
    <row r="269" spans="18:32"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</row>
    <row r="270" spans="18:32"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</row>
    <row r="271" spans="18:32"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</row>
    <row r="272" spans="18:32"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</row>
    <row r="273" spans="18:32"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</row>
    <row r="274" spans="18:32"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</row>
    <row r="275" spans="18:32"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</row>
    <row r="276" spans="18:32"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</row>
    <row r="277" spans="18:32"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</row>
    <row r="278" spans="18:32"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</row>
    <row r="279" spans="18:32"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</row>
    <row r="280" spans="18:32"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</row>
    <row r="281" spans="18:32"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</row>
    <row r="282" spans="18:32"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</row>
    <row r="283" spans="18:32"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</row>
    <row r="284" spans="18:32"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</row>
    <row r="285" spans="18:32"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</row>
    <row r="286" spans="18:32"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</row>
    <row r="287" spans="18:32"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</row>
    <row r="288" spans="18:32"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</row>
    <row r="289" spans="18:32"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</row>
    <row r="290" spans="18:32"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</row>
    <row r="291" spans="18:32"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</row>
    <row r="292" spans="18:32"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</row>
    <row r="293" spans="18:32"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</row>
    <row r="294" spans="18:32"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</row>
    <row r="295" spans="18:32"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</row>
    <row r="296" spans="18:32"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</row>
    <row r="297" spans="18:32"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</row>
    <row r="298" spans="18:32"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</row>
    <row r="299" spans="18:32"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</row>
    <row r="300" spans="18:32"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</row>
    <row r="301" spans="18:32"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</row>
    <row r="302" spans="18:32"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</row>
    <row r="303" spans="18:32"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</row>
    <row r="304" spans="18:32"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</row>
    <row r="305" spans="18:32"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</row>
    <row r="306" spans="18:32"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</row>
    <row r="307" spans="18:32"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</row>
    <row r="308" spans="18:32"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</row>
    <row r="309" spans="18:32"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</row>
    <row r="310" spans="18:32"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</row>
    <row r="311" spans="18:32"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</row>
    <row r="312" spans="18:32"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</row>
  </sheetData>
  <mergeCells count="6">
    <mergeCell ref="A1:G1"/>
    <mergeCell ref="A11:I11"/>
    <mergeCell ref="B12:C12"/>
    <mergeCell ref="D12:E12"/>
    <mergeCell ref="F12:G12"/>
    <mergeCell ref="H12:I12"/>
  </mergeCells>
  <hyperlinks>
    <hyperlink ref="A1:G1" location="Главная!A1" display="Вернуться на главную страницу"/>
  </hyperlink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124"/>
  <sheetViews>
    <sheetView zoomScale="85" zoomScaleNormal="85" workbookViewId="0">
      <selection activeCell="Q23" sqref="Q23"/>
    </sheetView>
  </sheetViews>
  <sheetFormatPr defaultColWidth="9" defaultRowHeight="15"/>
  <cols>
    <col min="1" max="16384" width="9.14285714285714" style="41"/>
  </cols>
  <sheetData>
    <row r="1" ht="15.75" spans="1:9">
      <c r="A1" s="42" t="s">
        <v>6</v>
      </c>
      <c r="B1" s="42"/>
      <c r="C1" s="42"/>
      <c r="D1" s="42"/>
      <c r="E1" s="42"/>
      <c r="F1" s="42"/>
      <c r="G1" s="42"/>
      <c r="H1" s="42"/>
      <c r="I1" s="42"/>
    </row>
    <row r="48" spans="10:10">
      <c r="J48" s="70"/>
    </row>
    <row r="49" spans="10:10">
      <c r="J49" s="71"/>
    </row>
    <row r="50" spans="10:10">
      <c r="J50" s="71"/>
    </row>
    <row r="100" spans="1:36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</row>
    <row r="101" spans="1:36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</row>
    <row r="102" spans="1:36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</row>
    <row r="103" spans="1:36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</row>
    <row r="104" spans="1:36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</row>
    <row r="105" spans="1:36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</row>
    <row r="106" spans="1:36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</row>
    <row r="107" spans="1:36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</row>
    <row r="108" spans="1:36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</row>
    <row r="109" spans="1:36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</row>
    <row r="110" spans="1:36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</row>
    <row r="111" spans="1:36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</row>
    <row r="112" spans="1:36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</row>
    <row r="113" spans="1:36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</row>
    <row r="114" spans="1:36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</row>
    <row r="115" spans="1:36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</row>
    <row r="116" spans="1:36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</row>
    <row r="117" spans="1:36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</row>
    <row r="118" spans="1:36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</row>
    <row r="119" spans="1:36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</row>
    <row r="120" spans="1:36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</row>
    <row r="121" spans="1:36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</row>
    <row r="122" spans="1:36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</row>
    <row r="123" spans="1:36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</row>
    <row r="124" spans="1:36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</row>
  </sheetData>
  <mergeCells count="1">
    <mergeCell ref="A1:I1"/>
  </mergeCells>
  <hyperlinks>
    <hyperlink ref="A1:I1" location="Главная!A1" display="Вернуться на главную страницу"/>
  </hyperlink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W44"/>
  <sheetViews>
    <sheetView zoomScale="80" zoomScaleNormal="80" workbookViewId="0">
      <selection activeCell="C40" sqref="C40:W44"/>
    </sheetView>
  </sheetViews>
  <sheetFormatPr defaultColWidth="9.14285714285714" defaultRowHeight="15"/>
  <cols>
    <col min="1" max="16384" width="9.14285714285714" style="41"/>
  </cols>
  <sheetData>
    <row r="1" ht="22.5" customHeight="1" spans="1:7">
      <c r="A1" s="59" t="s">
        <v>6</v>
      </c>
      <c r="B1" s="59"/>
      <c r="C1" s="59"/>
      <c r="D1" s="59"/>
      <c r="E1" s="59"/>
      <c r="F1" s="59"/>
      <c r="G1" s="59"/>
    </row>
    <row r="3" ht="15.75" customHeight="1"/>
    <row r="5" spans="2:2">
      <c r="B5" s="60"/>
    </row>
    <row r="6" spans="2:2">
      <c r="B6" s="60"/>
    </row>
    <row r="7" spans="2:2">
      <c r="B7" s="60"/>
    </row>
    <row r="8" spans="2:2">
      <c r="B8" s="60"/>
    </row>
    <row r="9" spans="2:2">
      <c r="B9" s="60"/>
    </row>
    <row r="10" spans="2:2">
      <c r="B10" s="60"/>
    </row>
    <row r="11" spans="2:2">
      <c r="B11" s="60"/>
    </row>
    <row r="12" spans="2:2">
      <c r="B12" s="60"/>
    </row>
    <row r="13" spans="2:2">
      <c r="B13" s="60"/>
    </row>
    <row r="14" spans="2:2">
      <c r="B14" s="60"/>
    </row>
    <row r="15" spans="2:2">
      <c r="B15" s="60"/>
    </row>
    <row r="16" spans="2:2">
      <c r="B16" s="60"/>
    </row>
    <row r="17" spans="2:2">
      <c r="B17" s="60"/>
    </row>
    <row r="18" spans="2:2">
      <c r="B18" s="60"/>
    </row>
    <row r="19" spans="2:2">
      <c r="B19" s="60"/>
    </row>
    <row r="20" spans="2:2">
      <c r="B20" s="60"/>
    </row>
    <row r="21" spans="2:2">
      <c r="B21" s="60"/>
    </row>
    <row r="22" spans="2:2">
      <c r="B22" s="60"/>
    </row>
    <row r="23" spans="2:2">
      <c r="B23" s="60"/>
    </row>
    <row r="39" ht="15.75"/>
    <row r="40" spans="3:23">
      <c r="C40" s="61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7"/>
    </row>
    <row r="41" spans="3:23">
      <c r="C41" s="63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8"/>
    </row>
    <row r="42" spans="3:23">
      <c r="C42" s="63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8"/>
    </row>
    <row r="43" spans="3:23">
      <c r="C43" s="63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8"/>
    </row>
    <row r="44" ht="15.75" spans="3:23">
      <c r="C44" s="65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9"/>
    </row>
  </sheetData>
  <mergeCells count="2">
    <mergeCell ref="A1:G1"/>
    <mergeCell ref="C40:W44"/>
  </mergeCells>
  <hyperlinks>
    <hyperlink ref="A1:G1" location="Главная!A1" display="Вернуться на главную страницу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T111"/>
  <sheetViews>
    <sheetView topLeftCell="A3" workbookViewId="0">
      <selection activeCell="O19" sqref="O19"/>
    </sheetView>
  </sheetViews>
  <sheetFormatPr defaultColWidth="9.14285714285714" defaultRowHeight="15"/>
  <cols>
    <col min="1" max="13" width="9.14285714285714" style="41"/>
    <col min="14" max="14" width="36.2857142857143" style="41" customWidth="1"/>
    <col min="15" max="15" width="32.7142857142857" style="41" customWidth="1"/>
    <col min="16" max="16" width="9.14285714285714" style="41"/>
    <col min="17" max="17" width="9.57142857142857" style="41" customWidth="1"/>
    <col min="18" max="16384" width="9.14285714285714" style="41"/>
  </cols>
  <sheetData>
    <row r="1" ht="16.5" spans="1:18">
      <c r="A1" s="42" t="s">
        <v>6</v>
      </c>
      <c r="B1" s="42"/>
      <c r="C1" s="42"/>
      <c r="D1" s="42"/>
      <c r="E1" s="42"/>
      <c r="F1" s="42"/>
      <c r="G1" s="42"/>
      <c r="H1" s="42"/>
      <c r="I1" s="42"/>
      <c r="M1" s="45"/>
      <c r="N1" s="45"/>
      <c r="O1" s="45"/>
      <c r="P1" s="45"/>
      <c r="Q1" s="45"/>
      <c r="R1" s="45"/>
    </row>
    <row r="2" ht="16.5" spans="4:17">
      <c r="D2" s="43" t="s">
        <v>25</v>
      </c>
      <c r="E2" s="44"/>
      <c r="F2" s="44"/>
      <c r="G2" s="44"/>
      <c r="H2" s="44"/>
      <c r="I2" s="44"/>
      <c r="J2" s="44"/>
      <c r="K2" s="44"/>
      <c r="L2" s="46"/>
      <c r="N2" s="47" t="s">
        <v>26</v>
      </c>
      <c r="O2" s="48"/>
      <c r="Q2" s="56"/>
    </row>
    <row r="3" ht="15.75" spans="17:17">
      <c r="Q3" s="56"/>
    </row>
    <row r="4" ht="16.5" spans="14:17">
      <c r="N4" s="49" t="s">
        <v>27</v>
      </c>
      <c r="O4" s="50"/>
      <c r="Q4" s="56"/>
    </row>
    <row r="5" ht="15.75" spans="14:17">
      <c r="N5" s="51" t="s">
        <v>28</v>
      </c>
      <c r="O5" s="52" t="s">
        <v>29</v>
      </c>
      <c r="Q5" s="56"/>
    </row>
    <row r="6" ht="15.75" spans="14:17">
      <c r="N6" s="53" t="s">
        <v>30</v>
      </c>
      <c r="O6" s="54">
        <v>20</v>
      </c>
      <c r="Q6" s="56"/>
    </row>
    <row r="7" ht="15.75" spans="14:17">
      <c r="N7" s="53" t="s">
        <v>31</v>
      </c>
      <c r="O7" s="54">
        <v>30</v>
      </c>
      <c r="Q7" s="56"/>
    </row>
    <row r="8" spans="14:20">
      <c r="N8" s="45"/>
      <c r="O8" s="45"/>
      <c r="Q8" s="56"/>
      <c r="R8" s="57"/>
      <c r="S8" s="57"/>
      <c r="T8" s="57"/>
    </row>
    <row r="9" spans="17:20">
      <c r="Q9" s="56"/>
      <c r="R9" s="57"/>
      <c r="S9" s="57"/>
      <c r="T9" s="57"/>
    </row>
    <row r="10" spans="14:20">
      <c r="N10" s="41" t="s">
        <v>32</v>
      </c>
      <c r="Q10" s="56"/>
      <c r="R10" s="57"/>
      <c r="S10" s="57"/>
      <c r="T10" s="57"/>
    </row>
    <row r="11" spans="14:20">
      <c r="N11" s="55" t="s">
        <v>33</v>
      </c>
      <c r="Q11" s="56"/>
      <c r="R11" s="57"/>
      <c r="S11" s="57"/>
      <c r="T11" s="57"/>
    </row>
    <row r="12" spans="17:20">
      <c r="Q12" s="56"/>
      <c r="R12" s="57"/>
      <c r="S12" s="57"/>
      <c r="T12" s="57"/>
    </row>
    <row r="13" spans="14:20">
      <c r="N13" s="45"/>
      <c r="O13" s="45"/>
      <c r="Q13" s="56"/>
      <c r="R13" s="57"/>
      <c r="S13" s="57"/>
      <c r="T13" s="57"/>
    </row>
    <row r="14" spans="14:20">
      <c r="N14" s="45"/>
      <c r="O14" s="45"/>
      <c r="Q14" s="56"/>
      <c r="R14" s="57"/>
      <c r="S14" s="57"/>
      <c r="T14" s="57"/>
    </row>
    <row r="15" ht="16.5" customHeight="1" spans="14:20">
      <c r="N15" s="45"/>
      <c r="O15" s="45"/>
      <c r="Q15" s="56"/>
      <c r="R15" s="57"/>
      <c r="S15" s="57"/>
      <c r="T15" s="57"/>
    </row>
    <row r="16" spans="14:20">
      <c r="N16" s="45"/>
      <c r="O16" s="45"/>
      <c r="Q16" s="56"/>
      <c r="R16" s="57"/>
      <c r="S16" s="57"/>
      <c r="T16" s="57"/>
    </row>
    <row r="17" spans="14:20">
      <c r="N17" s="45"/>
      <c r="O17" s="45"/>
      <c r="Q17" s="56"/>
      <c r="R17" s="57"/>
      <c r="S17" s="57"/>
      <c r="T17" s="57"/>
    </row>
    <row r="18" spans="14:20">
      <c r="N18" s="45"/>
      <c r="O18" s="45"/>
      <c r="Q18" s="56"/>
      <c r="R18" s="57"/>
      <c r="S18" s="57"/>
      <c r="T18" s="57"/>
    </row>
    <row r="19" spans="14:20">
      <c r="N19" s="45"/>
      <c r="O19" s="45"/>
      <c r="Q19" s="56"/>
      <c r="R19" s="57"/>
      <c r="S19" s="57"/>
      <c r="T19" s="57"/>
    </row>
    <row r="20" spans="14:20">
      <c r="N20" s="45"/>
      <c r="O20" s="45"/>
      <c r="Q20" s="56"/>
      <c r="R20" s="57"/>
      <c r="S20" s="57"/>
      <c r="T20" s="57"/>
    </row>
    <row r="21" spans="14:20">
      <c r="N21" s="45"/>
      <c r="O21" s="45"/>
      <c r="Q21" s="56"/>
      <c r="R21" s="57"/>
      <c r="S21" s="57"/>
      <c r="T21" s="57"/>
    </row>
    <row r="22" spans="14:20">
      <c r="N22" s="45"/>
      <c r="O22" s="45"/>
      <c r="Q22" s="57"/>
      <c r="R22" s="57"/>
      <c r="S22" s="57"/>
      <c r="T22" s="57"/>
    </row>
    <row r="23" spans="14:20">
      <c r="N23" s="45"/>
      <c r="O23" s="45"/>
      <c r="Q23" s="57"/>
      <c r="R23" s="57"/>
      <c r="S23" s="57"/>
      <c r="T23" s="57"/>
    </row>
    <row r="24" spans="14:20">
      <c r="N24" s="45"/>
      <c r="O24" s="45"/>
      <c r="R24" s="57"/>
      <c r="S24" s="57"/>
      <c r="T24" s="57"/>
    </row>
    <row r="25" spans="14:20">
      <c r="N25" s="45"/>
      <c r="O25" s="45"/>
      <c r="R25" s="57"/>
      <c r="S25" s="57"/>
      <c r="T25" s="57"/>
    </row>
    <row r="26" spans="14:20">
      <c r="N26" s="45"/>
      <c r="O26" s="45"/>
      <c r="R26" s="57"/>
      <c r="S26" s="57"/>
      <c r="T26" s="57"/>
    </row>
    <row r="27" spans="14:20">
      <c r="N27" s="45"/>
      <c r="O27" s="45"/>
      <c r="P27" s="45"/>
      <c r="Q27" s="45"/>
      <c r="R27" s="45"/>
      <c r="S27" s="45"/>
      <c r="T27" s="57"/>
    </row>
    <row r="28" spans="14:20">
      <c r="N28" s="45"/>
      <c r="O28" s="45"/>
      <c r="P28" s="45"/>
      <c r="Q28" s="45"/>
      <c r="R28" s="45"/>
      <c r="S28" s="45"/>
      <c r="T28" s="57"/>
    </row>
    <row r="29" spans="14:20">
      <c r="N29" s="45"/>
      <c r="O29" s="45"/>
      <c r="P29" s="45"/>
      <c r="Q29" s="45"/>
      <c r="R29" s="45"/>
      <c r="S29" s="45"/>
      <c r="T29" s="57"/>
    </row>
    <row r="30" spans="14:20">
      <c r="N30" s="45"/>
      <c r="O30" s="45"/>
      <c r="P30" s="45"/>
      <c r="Q30" s="45"/>
      <c r="R30" s="45"/>
      <c r="S30" s="45"/>
      <c r="T30" s="57"/>
    </row>
    <row r="31" spans="14:20">
      <c r="N31" s="45"/>
      <c r="O31" s="45"/>
      <c r="P31" s="45"/>
      <c r="Q31" s="45"/>
      <c r="R31" s="45"/>
      <c r="S31" s="45"/>
      <c r="T31" s="57"/>
    </row>
    <row r="32" spans="14:20">
      <c r="N32" s="45"/>
      <c r="O32" s="45"/>
      <c r="P32" s="45"/>
      <c r="Q32" s="45"/>
      <c r="R32" s="45"/>
      <c r="S32" s="45"/>
      <c r="T32" s="57"/>
    </row>
    <row r="33" spans="14:20">
      <c r="N33" s="45"/>
      <c r="O33" s="45"/>
      <c r="P33" s="45"/>
      <c r="Q33" s="45"/>
      <c r="R33" s="45"/>
      <c r="S33" s="45"/>
      <c r="T33" s="57"/>
    </row>
    <row r="34" spans="14:20">
      <c r="N34" s="45"/>
      <c r="O34" s="45"/>
      <c r="P34" s="45"/>
      <c r="Q34" s="45"/>
      <c r="R34" s="45"/>
      <c r="S34" s="45"/>
      <c r="T34" s="57"/>
    </row>
    <row r="35" spans="14:20">
      <c r="N35" s="45"/>
      <c r="O35" s="45"/>
      <c r="R35" s="57"/>
      <c r="S35" s="57"/>
      <c r="T35" s="57"/>
    </row>
    <row r="36" spans="14:18">
      <c r="N36" s="45"/>
      <c r="O36" s="45"/>
      <c r="R36" s="57"/>
    </row>
    <row r="37" spans="14:18">
      <c r="N37" s="45"/>
      <c r="O37" s="45"/>
      <c r="R37" s="57"/>
    </row>
    <row r="38" spans="14:15">
      <c r="N38" s="45"/>
      <c r="O38" s="45"/>
    </row>
    <row r="39" spans="14:15">
      <c r="N39" s="45"/>
      <c r="O39" s="45"/>
    </row>
    <row r="40" spans="14:15">
      <c r="N40" s="45"/>
      <c r="O40" s="45"/>
    </row>
    <row r="41" spans="14:15">
      <c r="N41" s="45"/>
      <c r="O41" s="45"/>
    </row>
    <row r="42" spans="14:15">
      <c r="N42" s="45"/>
      <c r="O42" s="45"/>
    </row>
    <row r="43" spans="14:15">
      <c r="N43" s="45"/>
      <c r="O43" s="45"/>
    </row>
    <row r="44" spans="14:15">
      <c r="N44" s="45"/>
      <c r="O44" s="45"/>
    </row>
    <row r="45" spans="14:15">
      <c r="N45" s="45"/>
      <c r="O45" s="45"/>
    </row>
    <row r="46" spans="14:15">
      <c r="N46" s="45"/>
      <c r="O46" s="45"/>
    </row>
    <row r="47" ht="15.75" spans="14:15">
      <c r="N47" s="45"/>
      <c r="O47" s="45"/>
    </row>
    <row r="48" ht="15.75" spans="4:15">
      <c r="D48" s="43" t="s">
        <v>34</v>
      </c>
      <c r="E48" s="44"/>
      <c r="F48" s="44"/>
      <c r="G48" s="44"/>
      <c r="H48" s="44"/>
      <c r="I48" s="44"/>
      <c r="J48" s="44"/>
      <c r="K48" s="44"/>
      <c r="L48" s="46"/>
      <c r="N48" s="45"/>
      <c r="O48" s="45"/>
    </row>
    <row r="49" spans="14:15">
      <c r="N49" s="45"/>
      <c r="O49" s="45"/>
    </row>
    <row r="50" spans="14:15">
      <c r="N50" s="45"/>
      <c r="O50" s="45"/>
    </row>
    <row r="51" spans="14:15">
      <c r="N51" s="45"/>
      <c r="O51" s="45"/>
    </row>
    <row r="52" spans="14:15">
      <c r="N52" s="45"/>
      <c r="O52" s="45"/>
    </row>
    <row r="53" spans="14:15">
      <c r="N53" s="45"/>
      <c r="O53" s="45"/>
    </row>
    <row r="54" spans="14:15">
      <c r="N54" s="45"/>
      <c r="O54" s="45"/>
    </row>
    <row r="55" spans="14:15">
      <c r="N55" s="45"/>
      <c r="O55" s="45"/>
    </row>
    <row r="56" spans="14:15">
      <c r="N56" s="45"/>
      <c r="O56" s="45"/>
    </row>
    <row r="57" spans="14:15">
      <c r="N57" s="45"/>
      <c r="O57" s="45"/>
    </row>
    <row r="58" spans="14:15">
      <c r="N58" s="45"/>
      <c r="O58" s="45"/>
    </row>
    <row r="59" spans="14:15">
      <c r="N59" s="45"/>
      <c r="O59" s="45"/>
    </row>
    <row r="60" spans="14:15">
      <c r="N60" s="45"/>
      <c r="O60" s="45"/>
    </row>
    <row r="61" spans="14:15">
      <c r="N61" s="45"/>
      <c r="O61" s="45"/>
    </row>
    <row r="62" spans="14:15">
      <c r="N62" s="45"/>
      <c r="O62" s="45"/>
    </row>
    <row r="63" spans="14:15">
      <c r="N63" s="45"/>
      <c r="O63" s="45"/>
    </row>
    <row r="64" spans="9:15">
      <c r="I64" s="45"/>
      <c r="J64" s="45"/>
      <c r="K64" s="45"/>
      <c r="L64" s="45"/>
      <c r="M64" s="45"/>
      <c r="N64" s="45"/>
      <c r="O64" s="45"/>
    </row>
    <row r="65" spans="9:15">
      <c r="I65" s="45"/>
      <c r="J65" s="45"/>
      <c r="K65" s="45"/>
      <c r="L65" s="45"/>
      <c r="M65" s="45"/>
      <c r="N65" s="45"/>
      <c r="O65" s="45"/>
    </row>
    <row r="66" spans="9:15">
      <c r="I66" s="45"/>
      <c r="J66" s="45"/>
      <c r="K66" s="45"/>
      <c r="L66" s="45"/>
      <c r="M66" s="45"/>
      <c r="N66" s="45"/>
      <c r="O66" s="45"/>
    </row>
    <row r="67" spans="9:15">
      <c r="I67" s="45"/>
      <c r="J67" s="45"/>
      <c r="K67" s="45"/>
      <c r="L67" s="45"/>
      <c r="M67" s="45"/>
      <c r="N67" s="45"/>
      <c r="O67" s="45"/>
    </row>
    <row r="68" spans="9:15">
      <c r="I68" s="45"/>
      <c r="J68" s="45"/>
      <c r="K68" s="45"/>
      <c r="L68" s="45"/>
      <c r="M68" s="45"/>
      <c r="N68" s="45"/>
      <c r="O68" s="45"/>
    </row>
    <row r="69" spans="9:15">
      <c r="I69" s="45"/>
      <c r="J69" s="45"/>
      <c r="K69" s="45"/>
      <c r="L69" s="45"/>
      <c r="M69" s="45"/>
      <c r="N69" s="45"/>
      <c r="O69" s="45"/>
    </row>
    <row r="70" spans="9:15">
      <c r="I70" s="45"/>
      <c r="J70" s="45"/>
      <c r="K70" s="45"/>
      <c r="L70" s="45"/>
      <c r="M70" s="45"/>
      <c r="N70" s="45"/>
      <c r="O70" s="45"/>
    </row>
    <row r="71" spans="9:15">
      <c r="I71" s="45"/>
      <c r="J71" s="45"/>
      <c r="K71" s="45"/>
      <c r="L71" s="45"/>
      <c r="M71" s="45"/>
      <c r="N71" s="45"/>
      <c r="O71" s="45"/>
    </row>
    <row r="72" spans="9:15">
      <c r="I72" s="45"/>
      <c r="J72" s="45"/>
      <c r="K72" s="45"/>
      <c r="L72" s="45"/>
      <c r="M72" s="45"/>
      <c r="N72" s="45"/>
      <c r="O72" s="45"/>
    </row>
    <row r="73" spans="9:15">
      <c r="I73" s="45"/>
      <c r="J73" s="45"/>
      <c r="K73" s="45"/>
      <c r="L73" s="45"/>
      <c r="M73" s="45"/>
      <c r="N73" s="45"/>
      <c r="O73" s="45"/>
    </row>
    <row r="74" spans="9:15">
      <c r="I74" s="45"/>
      <c r="J74" s="45"/>
      <c r="K74" s="45"/>
      <c r="L74" s="45"/>
      <c r="M74" s="45"/>
      <c r="N74" s="45"/>
      <c r="O74" s="45"/>
    </row>
    <row r="75" spans="9:15">
      <c r="I75" s="45"/>
      <c r="J75" s="45"/>
      <c r="K75" s="45"/>
      <c r="L75" s="45"/>
      <c r="M75" s="45"/>
      <c r="N75" s="45"/>
      <c r="O75" s="45"/>
    </row>
    <row r="76" spans="9:15">
      <c r="I76" s="45"/>
      <c r="J76" s="45"/>
      <c r="K76" s="45"/>
      <c r="L76" s="45"/>
      <c r="M76" s="45"/>
      <c r="N76" s="45"/>
      <c r="O76" s="45"/>
    </row>
    <row r="77" spans="9:15">
      <c r="I77" s="45"/>
      <c r="J77" s="45"/>
      <c r="K77" s="45"/>
      <c r="L77" s="45"/>
      <c r="M77" s="45"/>
      <c r="N77" s="45"/>
      <c r="O77" s="45"/>
    </row>
    <row r="78" spans="9:16">
      <c r="I78" s="45"/>
      <c r="J78" s="45"/>
      <c r="K78" s="45"/>
      <c r="L78" s="45"/>
      <c r="M78" s="45"/>
      <c r="N78" s="45"/>
      <c r="O78" s="45"/>
      <c r="P78" s="5"/>
    </row>
    <row r="79" spans="9:15">
      <c r="I79" s="45"/>
      <c r="J79" s="45"/>
      <c r="K79" s="45"/>
      <c r="L79" s="45"/>
      <c r="M79" s="45"/>
      <c r="N79" s="45"/>
      <c r="O79" s="45"/>
    </row>
    <row r="80" spans="9:15">
      <c r="I80" s="45"/>
      <c r="J80" s="45"/>
      <c r="K80" s="45"/>
      <c r="L80" s="45"/>
      <c r="M80" s="45"/>
      <c r="N80" s="45"/>
      <c r="O80" s="45"/>
    </row>
    <row r="81" spans="9:15">
      <c r="I81" s="45"/>
      <c r="J81" s="45"/>
      <c r="K81" s="45"/>
      <c r="L81" s="45"/>
      <c r="M81" s="45"/>
      <c r="N81" s="45"/>
      <c r="O81" s="45"/>
    </row>
    <row r="82" spans="9:15">
      <c r="I82" s="45"/>
      <c r="J82" s="45"/>
      <c r="K82" s="45"/>
      <c r="L82" s="45"/>
      <c r="M82" s="45"/>
      <c r="N82" s="45"/>
      <c r="O82" s="45"/>
    </row>
    <row r="83" spans="9:15">
      <c r="I83" s="45"/>
      <c r="J83" s="45"/>
      <c r="K83" s="45"/>
      <c r="L83" s="45"/>
      <c r="M83" s="45"/>
      <c r="N83" s="45"/>
      <c r="O83" s="45"/>
    </row>
    <row r="84" spans="9:15">
      <c r="I84" s="45"/>
      <c r="J84" s="45"/>
      <c r="K84" s="45"/>
      <c r="L84" s="45"/>
      <c r="M84" s="45"/>
      <c r="N84" s="45"/>
      <c r="O84" s="45"/>
    </row>
    <row r="85" spans="9:15">
      <c r="I85" s="45"/>
      <c r="J85" s="45"/>
      <c r="K85" s="45"/>
      <c r="L85" s="45"/>
      <c r="M85" s="45"/>
      <c r="N85" s="45"/>
      <c r="O85" s="45"/>
    </row>
    <row r="86" spans="9:15">
      <c r="I86" s="45"/>
      <c r="J86" s="45"/>
      <c r="K86" s="45"/>
      <c r="L86" s="45"/>
      <c r="M86" s="45"/>
      <c r="N86" s="45"/>
      <c r="O86" s="45"/>
    </row>
    <row r="87" spans="14:15">
      <c r="N87" s="45"/>
      <c r="O87" s="45"/>
    </row>
    <row r="88" spans="14:15">
      <c r="N88" s="45"/>
      <c r="O88" s="45"/>
    </row>
    <row r="89" spans="14:15">
      <c r="N89" s="45"/>
      <c r="O89" s="45"/>
    </row>
    <row r="90" spans="4:19"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45"/>
      <c r="O90" s="45"/>
      <c r="P90" s="58"/>
      <c r="Q90" s="58"/>
      <c r="R90" s="58"/>
      <c r="S90" s="58"/>
    </row>
    <row r="91" spans="4:19"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45"/>
      <c r="O91" s="45"/>
      <c r="P91" s="58"/>
      <c r="Q91" s="58"/>
      <c r="R91" s="58"/>
      <c r="S91" s="58"/>
    </row>
    <row r="92" spans="4:19"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45"/>
      <c r="O92" s="45"/>
      <c r="P92" s="58"/>
      <c r="Q92" s="58"/>
      <c r="R92" s="58"/>
      <c r="S92" s="58"/>
    </row>
    <row r="93" ht="30.75" customHeight="1" spans="4:19"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45"/>
      <c r="O93" s="45"/>
      <c r="P93" s="58"/>
      <c r="Q93" s="58"/>
      <c r="R93" s="58"/>
      <c r="S93" s="58"/>
    </row>
    <row r="94" spans="4:19"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45"/>
      <c r="O94" s="45"/>
      <c r="P94" s="58"/>
      <c r="Q94" s="58"/>
      <c r="R94" s="58"/>
      <c r="S94" s="58"/>
    </row>
    <row r="95" spans="4:19"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45"/>
      <c r="O95" s="45"/>
      <c r="P95" s="58"/>
      <c r="Q95" s="58"/>
      <c r="R95" s="58"/>
      <c r="S95" s="58"/>
    </row>
    <row r="96" spans="4:19"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45"/>
      <c r="O96" s="45"/>
      <c r="P96" s="58"/>
      <c r="Q96" s="58"/>
      <c r="R96" s="58"/>
      <c r="S96" s="58"/>
    </row>
    <row r="97" spans="4:19"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45"/>
      <c r="O97" s="45"/>
      <c r="P97" s="58"/>
      <c r="Q97" s="58"/>
      <c r="R97" s="58"/>
      <c r="S97" s="58"/>
    </row>
    <row r="98" spans="4:19"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45"/>
      <c r="O98" s="45"/>
      <c r="P98" s="58"/>
      <c r="Q98" s="58"/>
      <c r="R98" s="58"/>
      <c r="S98" s="58"/>
    </row>
    <row r="99" spans="4:19"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45"/>
      <c r="O99" s="45"/>
      <c r="P99" s="58"/>
      <c r="Q99" s="58"/>
      <c r="R99" s="58"/>
      <c r="S99" s="58"/>
    </row>
    <row r="100" spans="4:19"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</row>
    <row r="101" spans="4:19"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</row>
    <row r="102" spans="4:19"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</row>
    <row r="103" spans="4:19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</row>
    <row r="104" spans="4:19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</row>
    <row r="105" spans="4:19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</row>
    <row r="106" spans="4:19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</row>
    <row r="107" spans="4:19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</row>
    <row r="108" spans="4:19"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</row>
    <row r="109" spans="4:19"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</row>
    <row r="110" spans="4:19"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</row>
    <row r="111" spans="4:19"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</row>
  </sheetData>
  <mergeCells count="13">
    <mergeCell ref="A1:I1"/>
    <mergeCell ref="D2:L2"/>
    <mergeCell ref="N2:O2"/>
    <mergeCell ref="N13:O13"/>
    <mergeCell ref="N18:O18"/>
    <mergeCell ref="N24:O24"/>
    <mergeCell ref="N42:O42"/>
    <mergeCell ref="D48:L48"/>
    <mergeCell ref="N58:O58"/>
    <mergeCell ref="N74:O74"/>
    <mergeCell ref="N93:O93"/>
    <mergeCell ref="N64:O70"/>
    <mergeCell ref="N80:O86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C0099"/>
  </sheetPr>
  <dimension ref="A1:Q57"/>
  <sheetViews>
    <sheetView tabSelected="1" zoomScale="85" zoomScaleNormal="85" workbookViewId="0">
      <pane ySplit="4" topLeftCell="A5" activePane="bottomLeft" state="frozen"/>
      <selection/>
      <selection pane="bottomLeft" activeCell="O11" sqref="O11"/>
    </sheetView>
  </sheetViews>
  <sheetFormatPr defaultColWidth="9" defaultRowHeight="15.75"/>
  <cols>
    <col min="1" max="1" width="8.85714285714286" style="1" customWidth="1"/>
    <col min="2" max="2" width="6" style="1" customWidth="1"/>
    <col min="3" max="3" width="3" style="1" customWidth="1"/>
    <col min="4" max="4" width="6" style="1" customWidth="1"/>
    <col min="5" max="5" width="3" style="1" customWidth="1"/>
    <col min="6" max="6" width="6" style="2" customWidth="1"/>
    <col min="7" max="7" width="11.2857142857143" style="1" customWidth="1"/>
    <col min="8" max="9" width="11.2857142857143" style="2" customWidth="1"/>
    <col min="10" max="10" width="15.5714285714286" style="3" customWidth="1"/>
    <col min="11" max="11" width="27.7142857142857" style="4" customWidth="1"/>
    <col min="12" max="12" width="27.7142857142857" style="5" customWidth="1"/>
    <col min="13" max="13" width="14.1428571428571" style="5" customWidth="1"/>
    <col min="14" max="14" width="11.8571428571429" customWidth="1"/>
  </cols>
  <sheetData>
    <row r="1" customHeight="1" spans="1:11">
      <c r="A1" s="6" t="s">
        <v>6</v>
      </c>
      <c r="B1" s="6"/>
      <c r="C1" s="6"/>
      <c r="D1" s="6"/>
      <c r="E1" s="6"/>
      <c r="F1" s="6"/>
      <c r="G1" s="6"/>
      <c r="J1" s="27"/>
      <c r="K1" s="28"/>
    </row>
    <row r="2" customFormat="1" ht="13.5" customHeight="1" spans="1:17">
      <c r="A2" s="7"/>
      <c r="B2" s="7"/>
      <c r="C2" s="7"/>
      <c r="D2" s="7"/>
      <c r="E2" s="7"/>
      <c r="F2" s="8"/>
      <c r="G2" s="7"/>
      <c r="H2" s="9"/>
      <c r="I2" s="9"/>
      <c r="J2" s="27"/>
      <c r="K2" s="29"/>
      <c r="L2" s="29"/>
      <c r="M2" s="5"/>
      <c r="N2" s="5"/>
      <c r="O2" s="5"/>
      <c r="P2" s="5"/>
      <c r="Q2" s="5"/>
    </row>
    <row r="3" customFormat="1" ht="69" customHeight="1" spans="1:13">
      <c r="A3" s="10" t="s">
        <v>35</v>
      </c>
      <c r="B3" s="11"/>
      <c r="C3" s="11"/>
      <c r="D3" s="11"/>
      <c r="E3" s="11"/>
      <c r="F3" s="12"/>
      <c r="G3" s="13" t="s">
        <v>36</v>
      </c>
      <c r="H3" s="13"/>
      <c r="I3" s="13"/>
      <c r="J3" s="30"/>
      <c r="K3" s="31" t="s">
        <v>37</v>
      </c>
      <c r="L3" s="31" t="s">
        <v>38</v>
      </c>
      <c r="M3" s="5"/>
    </row>
    <row r="4" customFormat="1" ht="69" customHeight="1" spans="1:13">
      <c r="A4" s="14"/>
      <c r="B4" s="15"/>
      <c r="C4" s="15"/>
      <c r="D4" s="15"/>
      <c r="E4" s="15"/>
      <c r="F4" s="16"/>
      <c r="G4" s="17" t="s">
        <v>39</v>
      </c>
      <c r="H4" s="18" t="s">
        <v>40</v>
      </c>
      <c r="I4" s="18" t="s">
        <v>41</v>
      </c>
      <c r="J4" s="32" t="s">
        <v>42</v>
      </c>
      <c r="K4" s="33"/>
      <c r="L4" s="33"/>
      <c r="M4" s="5"/>
    </row>
    <row r="5" ht="21" customHeight="1" spans="1:12">
      <c r="A5" s="19" t="s">
        <v>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34"/>
    </row>
    <row r="6" ht="21" customHeight="1" spans="1:14">
      <c r="A6" s="21" t="s">
        <v>8</v>
      </c>
      <c r="B6" s="22">
        <f t="shared" ref="B6:B25" si="0">G6</f>
        <v>650</v>
      </c>
      <c r="C6" s="22" t="s">
        <v>43</v>
      </c>
      <c r="D6" s="22">
        <f>H6</f>
        <v>455</v>
      </c>
      <c r="E6" s="22" t="s">
        <v>43</v>
      </c>
      <c r="F6" s="23">
        <f t="shared" ref="F6:F25" si="1">I6</f>
        <v>120</v>
      </c>
      <c r="G6" s="24">
        <v>650</v>
      </c>
      <c r="H6" s="24">
        <v>455</v>
      </c>
      <c r="I6" s="24">
        <v>120</v>
      </c>
      <c r="J6" s="35">
        <v>0.03549</v>
      </c>
      <c r="K6" s="36">
        <v>6198.7868804766</v>
      </c>
      <c r="L6" s="36">
        <v>14890.0794320312</v>
      </c>
      <c r="N6" s="5"/>
    </row>
    <row r="7" ht="21" customHeight="1" spans="1:14">
      <c r="A7" s="21" t="s">
        <v>8</v>
      </c>
      <c r="B7" s="22">
        <f t="shared" si="0"/>
        <v>650</v>
      </c>
      <c r="C7" s="22" t="s">
        <v>43</v>
      </c>
      <c r="D7" s="22">
        <f t="shared" ref="D7:D25" si="2">H7</f>
        <v>555</v>
      </c>
      <c r="E7" s="22" t="s">
        <v>43</v>
      </c>
      <c r="F7" s="23">
        <f t="shared" si="1"/>
        <v>120</v>
      </c>
      <c r="G7" s="24">
        <v>650</v>
      </c>
      <c r="H7" s="24">
        <v>555</v>
      </c>
      <c r="I7" s="24">
        <v>120</v>
      </c>
      <c r="J7" s="35">
        <v>0.04329</v>
      </c>
      <c r="K7" s="37">
        <v>6868.61289839508</v>
      </c>
      <c r="L7" s="37">
        <v>16618.1981992312</v>
      </c>
      <c r="N7" s="5"/>
    </row>
    <row r="8" ht="21" customHeight="1" spans="1:14">
      <c r="A8" s="21" t="s">
        <v>8</v>
      </c>
      <c r="B8" s="22">
        <f t="shared" si="0"/>
        <v>650</v>
      </c>
      <c r="C8" s="22" t="s">
        <v>43</v>
      </c>
      <c r="D8" s="22">
        <f t="shared" si="2"/>
        <v>705</v>
      </c>
      <c r="E8" s="22" t="s">
        <v>43</v>
      </c>
      <c r="F8" s="23">
        <f t="shared" si="1"/>
        <v>120</v>
      </c>
      <c r="G8" s="24">
        <v>650</v>
      </c>
      <c r="H8" s="24">
        <v>705</v>
      </c>
      <c r="I8" s="24">
        <v>120</v>
      </c>
      <c r="J8" s="35">
        <v>0.05499</v>
      </c>
      <c r="K8" s="37">
        <v>7873.35192527281</v>
      </c>
      <c r="L8" s="37">
        <v>19210.3763500311</v>
      </c>
      <c r="N8" s="5"/>
    </row>
    <row r="9" ht="21" customHeight="1" spans="1:14">
      <c r="A9" s="21" t="s">
        <v>8</v>
      </c>
      <c r="B9" s="22">
        <f t="shared" si="0"/>
        <v>650</v>
      </c>
      <c r="C9" s="22" t="s">
        <v>43</v>
      </c>
      <c r="D9" s="22">
        <f t="shared" si="2"/>
        <v>855</v>
      </c>
      <c r="E9" s="22" t="s">
        <v>43</v>
      </c>
      <c r="F9" s="23">
        <f t="shared" si="1"/>
        <v>120</v>
      </c>
      <c r="G9" s="24">
        <v>650</v>
      </c>
      <c r="H9" s="24">
        <v>855</v>
      </c>
      <c r="I9" s="24">
        <v>120</v>
      </c>
      <c r="J9" s="35">
        <v>0.06669</v>
      </c>
      <c r="K9" s="37">
        <v>8878.09095215055</v>
      </c>
      <c r="L9" s="37">
        <v>21802.5545008311</v>
      </c>
      <c r="N9" s="5"/>
    </row>
    <row r="10" ht="21" customHeight="1" spans="1:14">
      <c r="A10" s="21" t="s">
        <v>8</v>
      </c>
      <c r="B10" s="22">
        <f t="shared" si="0"/>
        <v>650</v>
      </c>
      <c r="C10" s="22" t="s">
        <v>43</v>
      </c>
      <c r="D10" s="22">
        <f t="shared" si="2"/>
        <v>1005</v>
      </c>
      <c r="E10" s="22" t="s">
        <v>43</v>
      </c>
      <c r="F10" s="23">
        <f t="shared" si="1"/>
        <v>120</v>
      </c>
      <c r="G10" s="24">
        <v>650</v>
      </c>
      <c r="H10" s="24">
        <v>1005</v>
      </c>
      <c r="I10" s="24">
        <v>120</v>
      </c>
      <c r="J10" s="35">
        <v>0.07839</v>
      </c>
      <c r="K10" s="37">
        <v>9882.82997902827</v>
      </c>
      <c r="L10" s="37">
        <v>24394.732651631</v>
      </c>
      <c r="N10" s="5"/>
    </row>
    <row r="11" ht="21" customHeight="1" spans="1:14">
      <c r="A11" s="21" t="s">
        <v>8</v>
      </c>
      <c r="B11" s="22">
        <f t="shared" si="0"/>
        <v>650</v>
      </c>
      <c r="C11" s="22" t="s">
        <v>43</v>
      </c>
      <c r="D11" s="22">
        <f t="shared" si="2"/>
        <v>1155</v>
      </c>
      <c r="E11" s="22" t="s">
        <v>43</v>
      </c>
      <c r="F11" s="23">
        <f t="shared" si="1"/>
        <v>120</v>
      </c>
      <c r="G11" s="24">
        <v>650</v>
      </c>
      <c r="H11" s="24">
        <v>1155</v>
      </c>
      <c r="I11" s="24">
        <v>120</v>
      </c>
      <c r="J11" s="35">
        <v>0.09009</v>
      </c>
      <c r="K11" s="37">
        <v>10887.569005906</v>
      </c>
      <c r="L11" s="37">
        <v>26986.910802431</v>
      </c>
      <c r="N11" s="5"/>
    </row>
    <row r="12" ht="21" customHeight="1" spans="1:14">
      <c r="A12" s="21" t="s">
        <v>8</v>
      </c>
      <c r="B12" s="22">
        <f t="shared" si="0"/>
        <v>650</v>
      </c>
      <c r="C12" s="22" t="s">
        <v>43</v>
      </c>
      <c r="D12" s="22">
        <f t="shared" si="2"/>
        <v>1305</v>
      </c>
      <c r="E12" s="22" t="s">
        <v>43</v>
      </c>
      <c r="F12" s="23">
        <f t="shared" si="1"/>
        <v>120</v>
      </c>
      <c r="G12" s="24">
        <v>650</v>
      </c>
      <c r="H12" s="24">
        <v>1305</v>
      </c>
      <c r="I12" s="24">
        <v>120</v>
      </c>
      <c r="J12" s="35">
        <v>0.10179</v>
      </c>
      <c r="K12" s="37">
        <v>11892.3080327837</v>
      </c>
      <c r="L12" s="37">
        <v>29579.0889532309</v>
      </c>
      <c r="N12" s="5"/>
    </row>
    <row r="13" ht="21" customHeight="1" spans="1:14">
      <c r="A13" s="21" t="s">
        <v>8</v>
      </c>
      <c r="B13" s="22">
        <f t="shared" si="0"/>
        <v>650</v>
      </c>
      <c r="C13" s="22" t="s">
        <v>43</v>
      </c>
      <c r="D13" s="22">
        <f t="shared" si="2"/>
        <v>705</v>
      </c>
      <c r="E13" s="22" t="s">
        <v>43</v>
      </c>
      <c r="F13" s="23">
        <f t="shared" si="1"/>
        <v>150</v>
      </c>
      <c r="G13" s="24">
        <v>650</v>
      </c>
      <c r="H13" s="24">
        <v>705</v>
      </c>
      <c r="I13" s="24">
        <v>150</v>
      </c>
      <c r="J13" s="35">
        <v>0.0687375</v>
      </c>
      <c r="K13" s="37">
        <v>8107.48553469933</v>
      </c>
      <c r="L13" s="37">
        <v>19821.0788010567</v>
      </c>
      <c r="N13" s="5"/>
    </row>
    <row r="14" ht="21" customHeight="1" spans="1:14">
      <c r="A14" s="21" t="s">
        <v>8</v>
      </c>
      <c r="B14" s="22">
        <v>650</v>
      </c>
      <c r="C14" s="22" t="s">
        <v>43</v>
      </c>
      <c r="D14" s="22">
        <f t="shared" si="2"/>
        <v>855</v>
      </c>
      <c r="E14" s="22" t="s">
        <v>43</v>
      </c>
      <c r="F14" s="23">
        <f t="shared" si="1"/>
        <v>150</v>
      </c>
      <c r="G14" s="24">
        <v>650</v>
      </c>
      <c r="H14" s="24">
        <v>855</v>
      </c>
      <c r="I14" s="24">
        <v>150</v>
      </c>
      <c r="J14" s="35">
        <v>0.0833625</v>
      </c>
      <c r="K14" s="37">
        <v>9148.15768031572</v>
      </c>
      <c r="L14" s="37">
        <v>22507.3025461508</v>
      </c>
      <c r="N14" s="5"/>
    </row>
    <row r="15" ht="21" customHeight="1" spans="1:14">
      <c r="A15" s="21" t="s">
        <v>8</v>
      </c>
      <c r="B15" s="22">
        <v>650</v>
      </c>
      <c r="C15" s="22" t="s">
        <v>43</v>
      </c>
      <c r="D15" s="22">
        <f t="shared" si="2"/>
        <v>1005</v>
      </c>
      <c r="E15" s="22" t="s">
        <v>43</v>
      </c>
      <c r="F15" s="23">
        <f t="shared" si="1"/>
        <v>150</v>
      </c>
      <c r="G15" s="24">
        <v>650</v>
      </c>
      <c r="H15" s="24">
        <v>1005</v>
      </c>
      <c r="I15" s="24">
        <v>150</v>
      </c>
      <c r="J15" s="35">
        <v>0.0979875</v>
      </c>
      <c r="K15" s="37">
        <v>10188.8298259321</v>
      </c>
      <c r="L15" s="37">
        <v>25193.5262912448</v>
      </c>
      <c r="N15" s="5"/>
    </row>
    <row r="16" ht="21" customHeight="1" spans="1:14">
      <c r="A16" s="21" t="s">
        <v>8</v>
      </c>
      <c r="B16" s="22">
        <v>650</v>
      </c>
      <c r="C16" s="22" t="s">
        <v>43</v>
      </c>
      <c r="D16" s="22">
        <f t="shared" si="2"/>
        <v>1155</v>
      </c>
      <c r="E16" s="22" t="s">
        <v>43</v>
      </c>
      <c r="F16" s="23">
        <f t="shared" si="1"/>
        <v>150</v>
      </c>
      <c r="G16" s="24">
        <v>650</v>
      </c>
      <c r="H16" s="24">
        <v>1155</v>
      </c>
      <c r="I16" s="24">
        <v>150</v>
      </c>
      <c r="J16" s="35">
        <v>0.1126125</v>
      </c>
      <c r="K16" s="37">
        <v>11229.5019715485</v>
      </c>
      <c r="L16" s="37">
        <v>27879.7500363388</v>
      </c>
      <c r="N16" s="5"/>
    </row>
    <row r="17" ht="21" customHeight="1" spans="1:14">
      <c r="A17" s="21" t="s">
        <v>8</v>
      </c>
      <c r="B17" s="22">
        <v>650</v>
      </c>
      <c r="C17" s="22" t="s">
        <v>43</v>
      </c>
      <c r="D17" s="22">
        <f t="shared" si="2"/>
        <v>1305</v>
      </c>
      <c r="E17" s="22" t="s">
        <v>43</v>
      </c>
      <c r="F17" s="23">
        <f t="shared" si="1"/>
        <v>150</v>
      </c>
      <c r="G17" s="24">
        <v>650</v>
      </c>
      <c r="H17" s="24">
        <v>1305</v>
      </c>
      <c r="I17" s="24">
        <v>150</v>
      </c>
      <c r="J17" s="35">
        <v>0.1272375</v>
      </c>
      <c r="K17" s="38">
        <v>12270.1741171649</v>
      </c>
      <c r="L17" s="38">
        <v>30565.9737814329</v>
      </c>
      <c r="N17" s="5"/>
    </row>
    <row r="18" ht="21" customHeight="1" spans="1:14">
      <c r="A18" s="25" t="s">
        <v>44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39"/>
      <c r="N18" s="5"/>
    </row>
    <row r="19" ht="21" customHeight="1" spans="1:14">
      <c r="A19" s="21" t="s">
        <v>44</v>
      </c>
      <c r="B19" s="22">
        <f t="shared" si="0"/>
        <v>670</v>
      </c>
      <c r="C19" s="22" t="s">
        <v>43</v>
      </c>
      <c r="D19" s="22">
        <f t="shared" si="2"/>
        <v>455</v>
      </c>
      <c r="E19" s="22" t="s">
        <v>43</v>
      </c>
      <c r="F19" s="23">
        <f t="shared" si="1"/>
        <v>125</v>
      </c>
      <c r="G19" s="24">
        <v>670</v>
      </c>
      <c r="H19" s="24">
        <v>455</v>
      </c>
      <c r="I19" s="24">
        <v>125</v>
      </c>
      <c r="J19" s="35">
        <v>0.03810625</v>
      </c>
      <c r="K19" s="36">
        <v>6337.03774455919</v>
      </c>
      <c r="L19" s="36">
        <v>15245.670954691</v>
      </c>
      <c r="N19" s="5"/>
    </row>
    <row r="20" ht="21" customHeight="1" spans="1:14">
      <c r="A20" s="21" t="s">
        <v>44</v>
      </c>
      <c r="B20" s="22">
        <f t="shared" si="0"/>
        <v>670</v>
      </c>
      <c r="C20" s="22" t="s">
        <v>43</v>
      </c>
      <c r="D20" s="22">
        <f t="shared" si="2"/>
        <v>595</v>
      </c>
      <c r="E20" s="22" t="s">
        <v>43</v>
      </c>
      <c r="F20" s="23">
        <f t="shared" si="1"/>
        <v>125</v>
      </c>
      <c r="G20" s="24">
        <v>670</v>
      </c>
      <c r="H20" s="24">
        <v>595</v>
      </c>
      <c r="I20" s="24">
        <v>125</v>
      </c>
      <c r="J20" s="35">
        <v>0.04983125</v>
      </c>
      <c r="K20" s="37">
        <v>7304.28655088625</v>
      </c>
      <c r="L20" s="37">
        <v>17739.7282021108</v>
      </c>
      <c r="N20" s="5"/>
    </row>
    <row r="21" ht="21" customHeight="1" spans="1:14">
      <c r="A21" s="21" t="s">
        <v>44</v>
      </c>
      <c r="B21" s="22">
        <f t="shared" si="0"/>
        <v>670</v>
      </c>
      <c r="C21" s="22" t="s">
        <v>43</v>
      </c>
      <c r="D21" s="22">
        <f t="shared" si="2"/>
        <v>745</v>
      </c>
      <c r="E21" s="22" t="s">
        <v>43</v>
      </c>
      <c r="F21" s="23">
        <f t="shared" si="1"/>
        <v>125</v>
      </c>
      <c r="G21" s="24">
        <v>670</v>
      </c>
      <c r="H21" s="24">
        <v>745</v>
      </c>
      <c r="I21" s="24">
        <v>125</v>
      </c>
      <c r="J21" s="35">
        <v>0.06239375</v>
      </c>
      <c r="K21" s="37">
        <v>8338.96984337953</v>
      </c>
      <c r="L21" s="37">
        <v>20410.2776814892</v>
      </c>
      <c r="N21" s="5"/>
    </row>
    <row r="22" ht="21" customHeight="1" spans="1:14">
      <c r="A22" s="21" t="s">
        <v>44</v>
      </c>
      <c r="B22" s="22">
        <f t="shared" si="0"/>
        <v>670</v>
      </c>
      <c r="C22" s="22" t="s">
        <v>43</v>
      </c>
      <c r="D22" s="22">
        <f t="shared" si="2"/>
        <v>895</v>
      </c>
      <c r="E22" s="22" t="s">
        <v>43</v>
      </c>
      <c r="F22" s="23">
        <f t="shared" si="1"/>
        <v>125</v>
      </c>
      <c r="G22" s="24">
        <v>670</v>
      </c>
      <c r="H22" s="24">
        <v>895</v>
      </c>
      <c r="I22" s="24">
        <v>125</v>
      </c>
      <c r="J22" s="35">
        <v>0.07495625</v>
      </c>
      <c r="K22" s="37">
        <v>9373.65313587281</v>
      </c>
      <c r="L22" s="37">
        <v>23080.8271608675</v>
      </c>
      <c r="N22" s="5"/>
    </row>
    <row r="23" ht="21" customHeight="1" spans="1:14">
      <c r="A23" s="21" t="s">
        <v>44</v>
      </c>
      <c r="B23" s="22">
        <f t="shared" si="0"/>
        <v>670</v>
      </c>
      <c r="C23" s="22" t="s">
        <v>43</v>
      </c>
      <c r="D23" s="22">
        <f t="shared" si="2"/>
        <v>1045</v>
      </c>
      <c r="E23" s="22" t="s">
        <v>43</v>
      </c>
      <c r="F23" s="23">
        <f t="shared" si="1"/>
        <v>125</v>
      </c>
      <c r="G23" s="24">
        <v>670</v>
      </c>
      <c r="H23" s="24">
        <v>1045</v>
      </c>
      <c r="I23" s="24">
        <v>125</v>
      </c>
      <c r="J23" s="35">
        <v>0.08751875</v>
      </c>
      <c r="K23" s="37">
        <v>10408.3364283661</v>
      </c>
      <c r="L23" s="37">
        <v>25751.3766402459</v>
      </c>
      <c r="N23" s="5"/>
    </row>
    <row r="24" ht="21" customHeight="1" spans="1:14">
      <c r="A24" s="21" t="s">
        <v>44</v>
      </c>
      <c r="B24" s="22">
        <f t="shared" si="0"/>
        <v>670</v>
      </c>
      <c r="C24" s="22" t="s">
        <v>43</v>
      </c>
      <c r="D24" s="22">
        <f t="shared" si="2"/>
        <v>1195</v>
      </c>
      <c r="E24" s="22" t="s">
        <v>43</v>
      </c>
      <c r="F24" s="23">
        <f t="shared" si="1"/>
        <v>125</v>
      </c>
      <c r="G24" s="24">
        <v>670</v>
      </c>
      <c r="H24" s="24">
        <v>1195</v>
      </c>
      <c r="I24" s="24">
        <v>125</v>
      </c>
      <c r="J24" s="35">
        <v>0.10008125</v>
      </c>
      <c r="K24" s="37">
        <v>11443.0197208594</v>
      </c>
      <c r="L24" s="37">
        <v>28421.9261196243</v>
      </c>
      <c r="N24" s="5"/>
    </row>
    <row r="25" ht="21" customHeight="1" spans="1:14">
      <c r="A25" s="21" t="s">
        <v>44</v>
      </c>
      <c r="B25" s="22">
        <f t="shared" si="0"/>
        <v>670</v>
      </c>
      <c r="C25" s="22" t="s">
        <v>43</v>
      </c>
      <c r="D25" s="22">
        <f t="shared" si="2"/>
        <v>1345</v>
      </c>
      <c r="E25" s="22" t="s">
        <v>43</v>
      </c>
      <c r="F25" s="23">
        <f t="shared" si="1"/>
        <v>125</v>
      </c>
      <c r="G25" s="24">
        <v>670</v>
      </c>
      <c r="H25" s="24">
        <v>1345</v>
      </c>
      <c r="I25" s="24">
        <v>125</v>
      </c>
      <c r="J25" s="35">
        <v>0.11264375</v>
      </c>
      <c r="K25" s="38">
        <v>12477.7030133526</v>
      </c>
      <c r="L25" s="38">
        <v>31092.4755990026</v>
      </c>
      <c r="N25" s="5"/>
    </row>
    <row r="26" spans="10:10">
      <c r="J26" s="40"/>
    </row>
    <row r="27" spans="10:10">
      <c r="J27" s="40"/>
    </row>
    <row r="28" spans="10:10">
      <c r="J28" s="40"/>
    </row>
    <row r="29" spans="10:10">
      <c r="J29" s="40"/>
    </row>
    <row r="30" spans="10:10">
      <c r="J30" s="40"/>
    </row>
    <row r="31" spans="10:10">
      <c r="J31" s="40"/>
    </row>
    <row r="32" spans="10:10">
      <c r="J32" s="40"/>
    </row>
    <row r="33" spans="10:10">
      <c r="J33" s="40"/>
    </row>
    <row r="34" spans="10:10">
      <c r="J34" s="40"/>
    </row>
    <row r="35" spans="10:10">
      <c r="J35" s="40"/>
    </row>
    <row r="36" spans="10:10">
      <c r="J36" s="40"/>
    </row>
    <row r="37" spans="10:10">
      <c r="J37" s="40"/>
    </row>
    <row r="38" spans="10:10">
      <c r="J38" s="40"/>
    </row>
    <row r="39" spans="10:10">
      <c r="J39" s="40"/>
    </row>
    <row r="40" spans="10:10">
      <c r="J40" s="40"/>
    </row>
    <row r="41" spans="10:10">
      <c r="J41" s="40"/>
    </row>
    <row r="42" spans="10:10">
      <c r="J42" s="40"/>
    </row>
    <row r="43" spans="10:10">
      <c r="J43" s="40"/>
    </row>
    <row r="44" spans="10:10">
      <c r="J44" s="40"/>
    </row>
    <row r="45" spans="10:10">
      <c r="J45" s="40"/>
    </row>
    <row r="46" spans="10:10">
      <c r="J46" s="40"/>
    </row>
    <row r="47" spans="10:10">
      <c r="J47" s="40"/>
    </row>
    <row r="48" spans="10:10">
      <c r="J48" s="40"/>
    </row>
    <row r="49" spans="10:10">
      <c r="J49" s="40"/>
    </row>
    <row r="50" spans="10:10">
      <c r="J50" s="40"/>
    </row>
    <row r="51" spans="10:10">
      <c r="J51" s="40"/>
    </row>
    <row r="52" spans="10:10">
      <c r="J52" s="40"/>
    </row>
    <row r="53" spans="10:10">
      <c r="J53" s="40"/>
    </row>
    <row r="54" spans="10:10">
      <c r="J54" s="40"/>
    </row>
    <row r="55" spans="10:10">
      <c r="J55" s="40"/>
    </row>
    <row r="56" spans="10:10">
      <c r="J56" s="40"/>
    </row>
    <row r="57" spans="10:10">
      <c r="J57" s="40"/>
    </row>
  </sheetData>
  <mergeCells count="7">
    <mergeCell ref="A1:G1"/>
    <mergeCell ref="G3:J3"/>
    <mergeCell ref="A5:L5"/>
    <mergeCell ref="A18:L18"/>
    <mergeCell ref="K3:K4"/>
    <mergeCell ref="L3:L4"/>
    <mergeCell ref="A3:F4"/>
  </mergeCells>
  <hyperlinks>
    <hyperlink ref="A1:F1" location="Главная!A1" display="Вернуться на главную страницу"/>
  </hyperlink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Главная</vt:lpstr>
      <vt:lpstr>Артикул</vt:lpstr>
      <vt:lpstr>Описание</vt:lpstr>
      <vt:lpstr>Описание ВКЭ</vt:lpstr>
      <vt:lpstr>Специсполнения</vt:lpstr>
      <vt:lpstr>ВШР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aivaras</dc:creator>
  <cp:lastModifiedBy>Anne</cp:lastModifiedBy>
  <dcterms:created xsi:type="dcterms:W3CDTF">2016-02-10T09:16:00Z</dcterms:created>
  <cp:lastPrinted>2016-02-20T09:17:00Z</cp:lastPrinted>
  <dcterms:modified xsi:type="dcterms:W3CDTF">2021-02-26T08:16:52Z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1049-11.2.0.9984</vt:lpwstr>
  </property>
</Properties>
</file>